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936e9bec4a15b667/Кабінет № 8/2024 DOGOVORA/АС ЗАПЧАСТИНИ (НЕ ДВИГУН)/"/>
    </mc:Choice>
  </mc:AlternateContent>
  <xr:revisionPtr revIDLastSave="298" documentId="13_ncr:1_{D3A97409-E21A-4860-A220-AE462AD2B485}" xr6:coauthVersionLast="47" xr6:coauthVersionMax="47" xr10:uidLastSave="{48E4BC09-8494-4051-B6A5-8154191E3596}"/>
  <bookViews>
    <workbookView xWindow="1536" yWindow="648" windowWidth="18588" windowHeight="12312" xr2:uid="{00000000-000D-0000-FFFF-FFFF00000000}"/>
  </bookViews>
  <sheets>
    <sheet name="специфікація АС" sheetId="3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30" l="1"/>
  <c r="F65" i="30"/>
  <c r="F64" i="30"/>
  <c r="F63" i="30"/>
  <c r="F62" i="30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66" i="30" l="1"/>
</calcChain>
</file>

<file path=xl/sharedStrings.xml><?xml version="1.0" encoding="utf-8"?>
<sst xmlns="http://schemas.openxmlformats.org/spreadsheetml/2006/main" count="129" uniqueCount="73">
  <si>
    <t>№ з/п</t>
  </si>
  <si>
    <t>кількість</t>
  </si>
  <si>
    <t>1</t>
  </si>
  <si>
    <t>2</t>
  </si>
  <si>
    <t>3</t>
  </si>
  <si>
    <t>4</t>
  </si>
  <si>
    <t>5</t>
  </si>
  <si>
    <t>6</t>
  </si>
  <si>
    <t>ВСЬОГО :</t>
  </si>
  <si>
    <t>шт</t>
  </si>
  <si>
    <t>Маховик KIA 232002F011</t>
  </si>
  <si>
    <t>Реле двірників 661156 FORD</t>
  </si>
  <si>
    <t>Автомобільна лампа Н7 55V</t>
  </si>
  <si>
    <t>Автомобільна лампа Н1 55V</t>
  </si>
  <si>
    <t>Масленка Х10 прямі 19853-74</t>
  </si>
  <si>
    <t>Клапан тормозний ВК-125</t>
  </si>
  <si>
    <t>Реостат пічки NRF342075 FORD</t>
  </si>
  <si>
    <t>Карбюратор ЗІЛ 131 K80-1107343</t>
  </si>
  <si>
    <t>Провід запалення ГАЗ 53, ЗІЛ 130 силікон компл 130-3707080</t>
  </si>
  <si>
    <t>реле регулятор напруги ЗІЛ 2013702</t>
  </si>
  <si>
    <t>Вологовідділювач 4324101217</t>
  </si>
  <si>
    <t>Проводка КАМАЗ 53203700000</t>
  </si>
  <si>
    <t>Проводка КАМАЗ 4310-3724010</t>
  </si>
  <si>
    <t>Головний циліндр зчеплення КАМАЗ 53201602510</t>
  </si>
  <si>
    <t>СПЕЦИФІКАЦІЯ</t>
  </si>
  <si>
    <t>Додаток № 2 до Договору №___ від___.____.2024р.</t>
  </si>
  <si>
    <t>Найменування</t>
  </si>
  <si>
    <t>Cума з ПДВ(без ПДВ)</t>
  </si>
  <si>
    <t>вартість з ПДВ(без ПДВ)</t>
  </si>
  <si>
    <t>одиниція виміру</t>
  </si>
  <si>
    <t>Тормозні диски перед J1330561 L200</t>
  </si>
  <si>
    <t>Передні тормозні колодки j3605050 L200</t>
  </si>
  <si>
    <t>Шрус внутрешній лівий g75023pc L200</t>
  </si>
  <si>
    <t>Датчик АБС перед лівий ccz1341 L200</t>
  </si>
  <si>
    <t>Крестовина кардан Y926 L200 S2925014</t>
  </si>
  <si>
    <t>Комплект щеплення KIA 626303609</t>
  </si>
  <si>
    <t>Вилка щеплення KIA 0K011-16520</t>
  </si>
  <si>
    <t>Болт маховика KIA 2331123000</t>
  </si>
  <si>
    <t>Пильник вилки щеплення KIA 414274A000</t>
  </si>
  <si>
    <t>Передні тормозні колодки J3600318 KIA 2409201</t>
  </si>
  <si>
    <t>Крестовина кардану KIA 495983 E 100</t>
  </si>
  <si>
    <t>Колодки передні SP1249 NAVARA</t>
  </si>
  <si>
    <t>Шрус зовішній 0,023979 WV T5 2310T5WD</t>
  </si>
  <si>
    <t>Пильник шруса внутрішній 0,24567 WV T5 3498014</t>
  </si>
  <si>
    <t>Рульовий накінечник лівий 30929675  WV T5</t>
  </si>
  <si>
    <t>Рульовий накінечник правий 30929676  WV T5</t>
  </si>
  <si>
    <t>Комплект щеплення 624347634 FORD</t>
  </si>
  <si>
    <t>Опора кульова 3195301 FORD</t>
  </si>
  <si>
    <t>Ролік натяжний/обводний 532036420 FORD</t>
  </si>
  <si>
    <t>Стартер ЗІЛ CT230K1-370800</t>
  </si>
  <si>
    <t>Кришка розприділення запалення ЗІЛ 131 P1333706</t>
  </si>
  <si>
    <t>Реле поворотів ЗІЛ 131 РС950-3726010</t>
  </si>
  <si>
    <t>Паливний насос низького тиску ЗІЛ 131 130-1106010</t>
  </si>
  <si>
    <t>Спідометр ЗІЛ 131 СП201А-3802010</t>
  </si>
  <si>
    <t>Ремкомплект бензонасоса ЗІЛ 131 130-1100000</t>
  </si>
  <si>
    <t>Вкладиши ГАЗ 66 13-1000104-ЕР1</t>
  </si>
  <si>
    <t>Коленвал ГАЗ 66 66-1005011-20</t>
  </si>
  <si>
    <t>Прокладка ГБЦ ГАЗ 66 66-1003020</t>
  </si>
  <si>
    <t>Вакуум ГАЗ 66 53-12-3550010</t>
  </si>
  <si>
    <t>Тормозні циліндри ГАЗ-66 66-3501047-01</t>
  </si>
  <si>
    <t>Ремкомплект карбюратора ГАЗ 66 53-1107010РК</t>
  </si>
  <si>
    <t>Прокладка картера ГАЗ 66 13-1009070-33</t>
  </si>
  <si>
    <t>Проводка УРАЛ  4320 432092-34-3724000</t>
  </si>
  <si>
    <t>Спідометр УРАЛ 16-3802010-70</t>
  </si>
  <si>
    <t>Спідометр камаз 4310 12113802010</t>
  </si>
  <si>
    <t>Реле регулятор напруги УРАЛ 1112.370224В</t>
  </si>
  <si>
    <t>Реле поворотів КАМАЗ 4310 5320-3726410</t>
  </si>
  <si>
    <t>Бензонасос УАЗ 3303 650-10сб219</t>
  </si>
  <si>
    <t>Карбюратор УАЗ-3310 КА33А-1107010</t>
  </si>
  <si>
    <t>Накладки гальмівних колодок Урал-4320   375-3501105</t>
  </si>
  <si>
    <t>Повітряний компресор КАМАЗ 53203509015</t>
  </si>
  <si>
    <t>Камера гальмівна КАМАЗ 1003519100</t>
  </si>
  <si>
    <t>Головний гальмівний кран КАМАЗ 100.3514008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</si>
</sst>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₴_-;\-* #,##0.00_₴_-;_-* &quot;-&quot;??_₴_-;_-@_-"/>
    <numFmt numFmtId="165" formatCode="_(&quot;$&quot;* #,##0.00_);_(&quot;$&quot;* \(#,##0.00\);_(&quot;$&quot;* &quot;-&quot;??_);_(@_)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8" fillId="0" borderId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49" fontId="2" fillId="2" borderId="0" xfId="0" applyNumberFormat="1" applyFont="1" applyFill="1" applyAlignment="1">
      <alignment horizontal="center"/>
    </xf>
    <xf numFmtId="0" fontId="2" fillId="2" borderId="0" xfId="0" applyFont="1" applyFill="1"/>
    <xf numFmtId="49" fontId="2" fillId="2" borderId="0" xfId="0" applyNumberFormat="1" applyFont="1" applyFill="1"/>
    <xf numFmtId="0" fontId="2" fillId="2" borderId="0" xfId="0" applyFont="1" applyFill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/>
    <xf numFmtId="0" fontId="2" fillId="2" borderId="0" xfId="0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right" vertical="center" wrapText="1"/>
    </xf>
    <xf numFmtId="0" fontId="6" fillId="2" borderId="0" xfId="2" applyFont="1" applyFill="1"/>
    <xf numFmtId="0" fontId="7" fillId="2" borderId="0" xfId="0" applyFont="1" applyFill="1"/>
    <xf numFmtId="1" fontId="7" fillId="2" borderId="0" xfId="0" applyNumberFormat="1" applyFont="1" applyFill="1" applyAlignment="1">
      <alignment horizontal="right" vertical="center" wrapText="1"/>
    </xf>
    <xf numFmtId="0" fontId="6" fillId="2" borderId="0" xfId="2" applyFont="1" applyFill="1" applyAlignment="1">
      <alignment horizontal="justify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left" wrapText="1"/>
    </xf>
    <xf numFmtId="164" fontId="2" fillId="0" borderId="4" xfId="5" applyFont="1" applyFill="1" applyBorder="1" applyAlignment="1">
      <alignment horizontal="center" vertical="top"/>
    </xf>
    <xf numFmtId="164" fontId="2" fillId="0" borderId="4" xfId="5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top"/>
    </xf>
    <xf numFmtId="0" fontId="2" fillId="0" borderId="8" xfId="0" applyFont="1" applyBorder="1" applyAlignment="1">
      <alignment vertical="top" wrapText="1"/>
    </xf>
    <xf numFmtId="164" fontId="2" fillId="0" borderId="8" xfId="5" applyFont="1" applyFill="1" applyBorder="1" applyAlignment="1">
      <alignment horizontal="center" vertical="top"/>
    </xf>
    <xf numFmtId="0" fontId="5" fillId="0" borderId="8" xfId="3" applyFont="1" applyBorder="1" applyAlignment="1">
      <alignment vertical="center" wrapText="1"/>
    </xf>
    <xf numFmtId="1" fontId="5" fillId="0" borderId="4" xfId="3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center" vertical="center"/>
    </xf>
    <xf numFmtId="164" fontId="2" fillId="0" borderId="4" xfId="5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top"/>
    </xf>
    <xf numFmtId="164" fontId="2" fillId="0" borderId="6" xfId="5" applyFont="1" applyFill="1" applyBorder="1" applyAlignment="1">
      <alignment horizontal="center" vertical="top"/>
    </xf>
    <xf numFmtId="164" fontId="2" fillId="0" borderId="6" xfId="5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3" fillId="0" borderId="3" xfId="5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 wrapText="1"/>
    </xf>
  </cellXfs>
  <cellStyles count="6">
    <cellStyle name="Грошовий 2" xfId="4" xr:uid="{00000000-0005-0000-0000-000000000000}"/>
    <cellStyle name="Звичайний" xfId="0" builtinId="0"/>
    <cellStyle name="Звичайний 2" xfId="3" xr:uid="{00000000-0005-0000-0000-000001000000}"/>
    <cellStyle name="Обычный_Зведення показників спец фонду коштор" xfId="1" xr:uid="{00000000-0005-0000-0000-000003000000}"/>
    <cellStyle name="Обычный_Розрахунок на 2011 р" xfId="2" xr:uid="{00000000-0005-0000-0000-000004000000}"/>
    <cellStyle name="Фінансови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106"/>
  <sheetViews>
    <sheetView tabSelected="1" topLeftCell="A50" workbookViewId="0">
      <selection activeCell="D67" sqref="D67"/>
    </sheetView>
  </sheetViews>
  <sheetFormatPr defaultColWidth="13.44140625" defaultRowHeight="15.6" x14ac:dyDescent="0.3"/>
  <cols>
    <col min="1" max="1" width="10.44140625" style="2" customWidth="1"/>
    <col min="2" max="2" width="78.21875" style="3" customWidth="1"/>
    <col min="3" max="3" width="12.88671875" style="2" customWidth="1"/>
    <col min="4" max="4" width="11.88671875" style="2" customWidth="1"/>
    <col min="5" max="5" width="15.44140625" style="2" customWidth="1"/>
    <col min="6" max="6" width="15" style="2" customWidth="1"/>
    <col min="7" max="7" width="13.44140625" style="2" customWidth="1"/>
    <col min="8" max="254" width="13.44140625" style="2"/>
    <col min="255" max="255" width="10.44140625" style="2" customWidth="1"/>
    <col min="256" max="256" width="47" style="2" customWidth="1"/>
    <col min="257" max="257" width="12.88671875" style="2" customWidth="1"/>
    <col min="258" max="258" width="11.88671875" style="2" customWidth="1"/>
    <col min="259" max="259" width="12.88671875" style="2" customWidth="1"/>
    <col min="260" max="260" width="15" style="2" customWidth="1"/>
    <col min="261" max="261" width="15.5546875" style="2" customWidth="1"/>
    <col min="262" max="262" width="13.88671875" style="2" customWidth="1"/>
    <col min="263" max="510" width="13.44140625" style="2"/>
    <col min="511" max="511" width="10.44140625" style="2" customWidth="1"/>
    <col min="512" max="512" width="47" style="2" customWidth="1"/>
    <col min="513" max="513" width="12.88671875" style="2" customWidth="1"/>
    <col min="514" max="514" width="11.88671875" style="2" customWidth="1"/>
    <col min="515" max="515" width="12.88671875" style="2" customWidth="1"/>
    <col min="516" max="516" width="15" style="2" customWidth="1"/>
    <col min="517" max="517" width="15.5546875" style="2" customWidth="1"/>
    <col min="518" max="518" width="13.88671875" style="2" customWidth="1"/>
    <col min="519" max="766" width="13.44140625" style="2"/>
    <col min="767" max="767" width="10.44140625" style="2" customWidth="1"/>
    <col min="768" max="768" width="47" style="2" customWidth="1"/>
    <col min="769" max="769" width="12.88671875" style="2" customWidth="1"/>
    <col min="770" max="770" width="11.88671875" style="2" customWidth="1"/>
    <col min="771" max="771" width="12.88671875" style="2" customWidth="1"/>
    <col min="772" max="772" width="15" style="2" customWidth="1"/>
    <col min="773" max="773" width="15.5546875" style="2" customWidth="1"/>
    <col min="774" max="774" width="13.88671875" style="2" customWidth="1"/>
    <col min="775" max="1022" width="13.44140625" style="2"/>
    <col min="1023" max="1023" width="10.44140625" style="2" customWidth="1"/>
    <col min="1024" max="1024" width="47" style="2" customWidth="1"/>
    <col min="1025" max="1025" width="12.88671875" style="2" customWidth="1"/>
    <col min="1026" max="1026" width="11.88671875" style="2" customWidth="1"/>
    <col min="1027" max="1027" width="12.88671875" style="2" customWidth="1"/>
    <col min="1028" max="1028" width="15" style="2" customWidth="1"/>
    <col min="1029" max="1029" width="15.5546875" style="2" customWidth="1"/>
    <col min="1030" max="1030" width="13.88671875" style="2" customWidth="1"/>
    <col min="1031" max="1278" width="13.44140625" style="2"/>
    <col min="1279" max="1279" width="10.44140625" style="2" customWidth="1"/>
    <col min="1280" max="1280" width="47" style="2" customWidth="1"/>
    <col min="1281" max="1281" width="12.88671875" style="2" customWidth="1"/>
    <col min="1282" max="1282" width="11.88671875" style="2" customWidth="1"/>
    <col min="1283" max="1283" width="12.88671875" style="2" customWidth="1"/>
    <col min="1284" max="1284" width="15" style="2" customWidth="1"/>
    <col min="1285" max="1285" width="15.5546875" style="2" customWidth="1"/>
    <col min="1286" max="1286" width="13.88671875" style="2" customWidth="1"/>
    <col min="1287" max="1534" width="13.44140625" style="2"/>
    <col min="1535" max="1535" width="10.44140625" style="2" customWidth="1"/>
    <col min="1536" max="1536" width="47" style="2" customWidth="1"/>
    <col min="1537" max="1537" width="12.88671875" style="2" customWidth="1"/>
    <col min="1538" max="1538" width="11.88671875" style="2" customWidth="1"/>
    <col min="1539" max="1539" width="12.88671875" style="2" customWidth="1"/>
    <col min="1540" max="1540" width="15" style="2" customWidth="1"/>
    <col min="1541" max="1541" width="15.5546875" style="2" customWidth="1"/>
    <col min="1542" max="1542" width="13.88671875" style="2" customWidth="1"/>
    <col min="1543" max="1790" width="13.44140625" style="2"/>
    <col min="1791" max="1791" width="10.44140625" style="2" customWidth="1"/>
    <col min="1792" max="1792" width="47" style="2" customWidth="1"/>
    <col min="1793" max="1793" width="12.88671875" style="2" customWidth="1"/>
    <col min="1794" max="1794" width="11.88671875" style="2" customWidth="1"/>
    <col min="1795" max="1795" width="12.88671875" style="2" customWidth="1"/>
    <col min="1796" max="1796" width="15" style="2" customWidth="1"/>
    <col min="1797" max="1797" width="15.5546875" style="2" customWidth="1"/>
    <col min="1798" max="1798" width="13.88671875" style="2" customWidth="1"/>
    <col min="1799" max="2046" width="13.44140625" style="2"/>
    <col min="2047" max="2047" width="10.44140625" style="2" customWidth="1"/>
    <col min="2048" max="2048" width="47" style="2" customWidth="1"/>
    <col min="2049" max="2049" width="12.88671875" style="2" customWidth="1"/>
    <col min="2050" max="2050" width="11.88671875" style="2" customWidth="1"/>
    <col min="2051" max="2051" width="12.88671875" style="2" customWidth="1"/>
    <col min="2052" max="2052" width="15" style="2" customWidth="1"/>
    <col min="2053" max="2053" width="15.5546875" style="2" customWidth="1"/>
    <col min="2054" max="2054" width="13.88671875" style="2" customWidth="1"/>
    <col min="2055" max="2302" width="13.44140625" style="2"/>
    <col min="2303" max="2303" width="10.44140625" style="2" customWidth="1"/>
    <col min="2304" max="2304" width="47" style="2" customWidth="1"/>
    <col min="2305" max="2305" width="12.88671875" style="2" customWidth="1"/>
    <col min="2306" max="2306" width="11.88671875" style="2" customWidth="1"/>
    <col min="2307" max="2307" width="12.88671875" style="2" customWidth="1"/>
    <col min="2308" max="2308" width="15" style="2" customWidth="1"/>
    <col min="2309" max="2309" width="15.5546875" style="2" customWidth="1"/>
    <col min="2310" max="2310" width="13.88671875" style="2" customWidth="1"/>
    <col min="2311" max="2558" width="13.44140625" style="2"/>
    <col min="2559" max="2559" width="10.44140625" style="2" customWidth="1"/>
    <col min="2560" max="2560" width="47" style="2" customWidth="1"/>
    <col min="2561" max="2561" width="12.88671875" style="2" customWidth="1"/>
    <col min="2562" max="2562" width="11.88671875" style="2" customWidth="1"/>
    <col min="2563" max="2563" width="12.88671875" style="2" customWidth="1"/>
    <col min="2564" max="2564" width="15" style="2" customWidth="1"/>
    <col min="2565" max="2565" width="15.5546875" style="2" customWidth="1"/>
    <col min="2566" max="2566" width="13.88671875" style="2" customWidth="1"/>
    <col min="2567" max="2814" width="13.44140625" style="2"/>
    <col min="2815" max="2815" width="10.44140625" style="2" customWidth="1"/>
    <col min="2816" max="2816" width="47" style="2" customWidth="1"/>
    <col min="2817" max="2817" width="12.88671875" style="2" customWidth="1"/>
    <col min="2818" max="2818" width="11.88671875" style="2" customWidth="1"/>
    <col min="2819" max="2819" width="12.88671875" style="2" customWidth="1"/>
    <col min="2820" max="2820" width="15" style="2" customWidth="1"/>
    <col min="2821" max="2821" width="15.5546875" style="2" customWidth="1"/>
    <col min="2822" max="2822" width="13.88671875" style="2" customWidth="1"/>
    <col min="2823" max="3070" width="13.44140625" style="2"/>
    <col min="3071" max="3071" width="10.44140625" style="2" customWidth="1"/>
    <col min="3072" max="3072" width="47" style="2" customWidth="1"/>
    <col min="3073" max="3073" width="12.88671875" style="2" customWidth="1"/>
    <col min="3074" max="3074" width="11.88671875" style="2" customWidth="1"/>
    <col min="3075" max="3075" width="12.88671875" style="2" customWidth="1"/>
    <col min="3076" max="3076" width="15" style="2" customWidth="1"/>
    <col min="3077" max="3077" width="15.5546875" style="2" customWidth="1"/>
    <col min="3078" max="3078" width="13.88671875" style="2" customWidth="1"/>
    <col min="3079" max="3326" width="13.44140625" style="2"/>
    <col min="3327" max="3327" width="10.44140625" style="2" customWidth="1"/>
    <col min="3328" max="3328" width="47" style="2" customWidth="1"/>
    <col min="3329" max="3329" width="12.88671875" style="2" customWidth="1"/>
    <col min="3330" max="3330" width="11.88671875" style="2" customWidth="1"/>
    <col min="3331" max="3331" width="12.88671875" style="2" customWidth="1"/>
    <col min="3332" max="3332" width="15" style="2" customWidth="1"/>
    <col min="3333" max="3333" width="15.5546875" style="2" customWidth="1"/>
    <col min="3334" max="3334" width="13.88671875" style="2" customWidth="1"/>
    <col min="3335" max="3582" width="13.44140625" style="2"/>
    <col min="3583" max="3583" width="10.44140625" style="2" customWidth="1"/>
    <col min="3584" max="3584" width="47" style="2" customWidth="1"/>
    <col min="3585" max="3585" width="12.88671875" style="2" customWidth="1"/>
    <col min="3586" max="3586" width="11.88671875" style="2" customWidth="1"/>
    <col min="3587" max="3587" width="12.88671875" style="2" customWidth="1"/>
    <col min="3588" max="3588" width="15" style="2" customWidth="1"/>
    <col min="3589" max="3589" width="15.5546875" style="2" customWidth="1"/>
    <col min="3590" max="3590" width="13.88671875" style="2" customWidth="1"/>
    <col min="3591" max="3838" width="13.44140625" style="2"/>
    <col min="3839" max="3839" width="10.44140625" style="2" customWidth="1"/>
    <col min="3840" max="3840" width="47" style="2" customWidth="1"/>
    <col min="3841" max="3841" width="12.88671875" style="2" customWidth="1"/>
    <col min="3842" max="3842" width="11.88671875" style="2" customWidth="1"/>
    <col min="3843" max="3843" width="12.88671875" style="2" customWidth="1"/>
    <col min="3844" max="3844" width="15" style="2" customWidth="1"/>
    <col min="3845" max="3845" width="15.5546875" style="2" customWidth="1"/>
    <col min="3846" max="3846" width="13.88671875" style="2" customWidth="1"/>
    <col min="3847" max="4094" width="13.44140625" style="2"/>
    <col min="4095" max="4095" width="10.44140625" style="2" customWidth="1"/>
    <col min="4096" max="4096" width="47" style="2" customWidth="1"/>
    <col min="4097" max="4097" width="12.88671875" style="2" customWidth="1"/>
    <col min="4098" max="4098" width="11.88671875" style="2" customWidth="1"/>
    <col min="4099" max="4099" width="12.88671875" style="2" customWidth="1"/>
    <col min="4100" max="4100" width="15" style="2" customWidth="1"/>
    <col min="4101" max="4101" width="15.5546875" style="2" customWidth="1"/>
    <col min="4102" max="4102" width="13.88671875" style="2" customWidth="1"/>
    <col min="4103" max="4350" width="13.44140625" style="2"/>
    <col min="4351" max="4351" width="10.44140625" style="2" customWidth="1"/>
    <col min="4352" max="4352" width="47" style="2" customWidth="1"/>
    <col min="4353" max="4353" width="12.88671875" style="2" customWidth="1"/>
    <col min="4354" max="4354" width="11.88671875" style="2" customWidth="1"/>
    <col min="4355" max="4355" width="12.88671875" style="2" customWidth="1"/>
    <col min="4356" max="4356" width="15" style="2" customWidth="1"/>
    <col min="4357" max="4357" width="15.5546875" style="2" customWidth="1"/>
    <col min="4358" max="4358" width="13.88671875" style="2" customWidth="1"/>
    <col min="4359" max="4606" width="13.44140625" style="2"/>
    <col min="4607" max="4607" width="10.44140625" style="2" customWidth="1"/>
    <col min="4608" max="4608" width="47" style="2" customWidth="1"/>
    <col min="4609" max="4609" width="12.88671875" style="2" customWidth="1"/>
    <col min="4610" max="4610" width="11.88671875" style="2" customWidth="1"/>
    <col min="4611" max="4611" width="12.88671875" style="2" customWidth="1"/>
    <col min="4612" max="4612" width="15" style="2" customWidth="1"/>
    <col min="4613" max="4613" width="15.5546875" style="2" customWidth="1"/>
    <col min="4614" max="4614" width="13.88671875" style="2" customWidth="1"/>
    <col min="4615" max="4862" width="13.44140625" style="2"/>
    <col min="4863" max="4863" width="10.44140625" style="2" customWidth="1"/>
    <col min="4864" max="4864" width="47" style="2" customWidth="1"/>
    <col min="4865" max="4865" width="12.88671875" style="2" customWidth="1"/>
    <col min="4866" max="4866" width="11.88671875" style="2" customWidth="1"/>
    <col min="4867" max="4867" width="12.88671875" style="2" customWidth="1"/>
    <col min="4868" max="4868" width="15" style="2" customWidth="1"/>
    <col min="4869" max="4869" width="15.5546875" style="2" customWidth="1"/>
    <col min="4870" max="4870" width="13.88671875" style="2" customWidth="1"/>
    <col min="4871" max="5118" width="13.44140625" style="2"/>
    <col min="5119" max="5119" width="10.44140625" style="2" customWidth="1"/>
    <col min="5120" max="5120" width="47" style="2" customWidth="1"/>
    <col min="5121" max="5121" width="12.88671875" style="2" customWidth="1"/>
    <col min="5122" max="5122" width="11.88671875" style="2" customWidth="1"/>
    <col min="5123" max="5123" width="12.88671875" style="2" customWidth="1"/>
    <col min="5124" max="5124" width="15" style="2" customWidth="1"/>
    <col min="5125" max="5125" width="15.5546875" style="2" customWidth="1"/>
    <col min="5126" max="5126" width="13.88671875" style="2" customWidth="1"/>
    <col min="5127" max="5374" width="13.44140625" style="2"/>
    <col min="5375" max="5375" width="10.44140625" style="2" customWidth="1"/>
    <col min="5376" max="5376" width="47" style="2" customWidth="1"/>
    <col min="5377" max="5377" width="12.88671875" style="2" customWidth="1"/>
    <col min="5378" max="5378" width="11.88671875" style="2" customWidth="1"/>
    <col min="5379" max="5379" width="12.88671875" style="2" customWidth="1"/>
    <col min="5380" max="5380" width="15" style="2" customWidth="1"/>
    <col min="5381" max="5381" width="15.5546875" style="2" customWidth="1"/>
    <col min="5382" max="5382" width="13.88671875" style="2" customWidth="1"/>
    <col min="5383" max="5630" width="13.44140625" style="2"/>
    <col min="5631" max="5631" width="10.44140625" style="2" customWidth="1"/>
    <col min="5632" max="5632" width="47" style="2" customWidth="1"/>
    <col min="5633" max="5633" width="12.88671875" style="2" customWidth="1"/>
    <col min="5634" max="5634" width="11.88671875" style="2" customWidth="1"/>
    <col min="5635" max="5635" width="12.88671875" style="2" customWidth="1"/>
    <col min="5636" max="5636" width="15" style="2" customWidth="1"/>
    <col min="5637" max="5637" width="15.5546875" style="2" customWidth="1"/>
    <col min="5638" max="5638" width="13.88671875" style="2" customWidth="1"/>
    <col min="5639" max="5886" width="13.44140625" style="2"/>
    <col min="5887" max="5887" width="10.44140625" style="2" customWidth="1"/>
    <col min="5888" max="5888" width="47" style="2" customWidth="1"/>
    <col min="5889" max="5889" width="12.88671875" style="2" customWidth="1"/>
    <col min="5890" max="5890" width="11.88671875" style="2" customWidth="1"/>
    <col min="5891" max="5891" width="12.88671875" style="2" customWidth="1"/>
    <col min="5892" max="5892" width="15" style="2" customWidth="1"/>
    <col min="5893" max="5893" width="15.5546875" style="2" customWidth="1"/>
    <col min="5894" max="5894" width="13.88671875" style="2" customWidth="1"/>
    <col min="5895" max="6142" width="13.44140625" style="2"/>
    <col min="6143" max="6143" width="10.44140625" style="2" customWidth="1"/>
    <col min="6144" max="6144" width="47" style="2" customWidth="1"/>
    <col min="6145" max="6145" width="12.88671875" style="2" customWidth="1"/>
    <col min="6146" max="6146" width="11.88671875" style="2" customWidth="1"/>
    <col min="6147" max="6147" width="12.88671875" style="2" customWidth="1"/>
    <col min="6148" max="6148" width="15" style="2" customWidth="1"/>
    <col min="6149" max="6149" width="15.5546875" style="2" customWidth="1"/>
    <col min="6150" max="6150" width="13.88671875" style="2" customWidth="1"/>
    <col min="6151" max="6398" width="13.44140625" style="2"/>
    <col min="6399" max="6399" width="10.44140625" style="2" customWidth="1"/>
    <col min="6400" max="6400" width="47" style="2" customWidth="1"/>
    <col min="6401" max="6401" width="12.88671875" style="2" customWidth="1"/>
    <col min="6402" max="6402" width="11.88671875" style="2" customWidth="1"/>
    <col min="6403" max="6403" width="12.88671875" style="2" customWidth="1"/>
    <col min="6404" max="6404" width="15" style="2" customWidth="1"/>
    <col min="6405" max="6405" width="15.5546875" style="2" customWidth="1"/>
    <col min="6406" max="6406" width="13.88671875" style="2" customWidth="1"/>
    <col min="6407" max="6654" width="13.44140625" style="2"/>
    <col min="6655" max="6655" width="10.44140625" style="2" customWidth="1"/>
    <col min="6656" max="6656" width="47" style="2" customWidth="1"/>
    <col min="6657" max="6657" width="12.88671875" style="2" customWidth="1"/>
    <col min="6658" max="6658" width="11.88671875" style="2" customWidth="1"/>
    <col min="6659" max="6659" width="12.88671875" style="2" customWidth="1"/>
    <col min="6660" max="6660" width="15" style="2" customWidth="1"/>
    <col min="6661" max="6661" width="15.5546875" style="2" customWidth="1"/>
    <col min="6662" max="6662" width="13.88671875" style="2" customWidth="1"/>
    <col min="6663" max="6910" width="13.44140625" style="2"/>
    <col min="6911" max="6911" width="10.44140625" style="2" customWidth="1"/>
    <col min="6912" max="6912" width="47" style="2" customWidth="1"/>
    <col min="6913" max="6913" width="12.88671875" style="2" customWidth="1"/>
    <col min="6914" max="6914" width="11.88671875" style="2" customWidth="1"/>
    <col min="6915" max="6915" width="12.88671875" style="2" customWidth="1"/>
    <col min="6916" max="6916" width="15" style="2" customWidth="1"/>
    <col min="6917" max="6917" width="15.5546875" style="2" customWidth="1"/>
    <col min="6918" max="6918" width="13.88671875" style="2" customWidth="1"/>
    <col min="6919" max="7166" width="13.44140625" style="2"/>
    <col min="7167" max="7167" width="10.44140625" style="2" customWidth="1"/>
    <col min="7168" max="7168" width="47" style="2" customWidth="1"/>
    <col min="7169" max="7169" width="12.88671875" style="2" customWidth="1"/>
    <col min="7170" max="7170" width="11.88671875" style="2" customWidth="1"/>
    <col min="7171" max="7171" width="12.88671875" style="2" customWidth="1"/>
    <col min="7172" max="7172" width="15" style="2" customWidth="1"/>
    <col min="7173" max="7173" width="15.5546875" style="2" customWidth="1"/>
    <col min="7174" max="7174" width="13.88671875" style="2" customWidth="1"/>
    <col min="7175" max="7422" width="13.44140625" style="2"/>
    <col min="7423" max="7423" width="10.44140625" style="2" customWidth="1"/>
    <col min="7424" max="7424" width="47" style="2" customWidth="1"/>
    <col min="7425" max="7425" width="12.88671875" style="2" customWidth="1"/>
    <col min="7426" max="7426" width="11.88671875" style="2" customWidth="1"/>
    <col min="7427" max="7427" width="12.88671875" style="2" customWidth="1"/>
    <col min="7428" max="7428" width="15" style="2" customWidth="1"/>
    <col min="7429" max="7429" width="15.5546875" style="2" customWidth="1"/>
    <col min="7430" max="7430" width="13.88671875" style="2" customWidth="1"/>
    <col min="7431" max="7678" width="13.44140625" style="2"/>
    <col min="7679" max="7679" width="10.44140625" style="2" customWidth="1"/>
    <col min="7680" max="7680" width="47" style="2" customWidth="1"/>
    <col min="7681" max="7681" width="12.88671875" style="2" customWidth="1"/>
    <col min="7682" max="7682" width="11.88671875" style="2" customWidth="1"/>
    <col min="7683" max="7683" width="12.88671875" style="2" customWidth="1"/>
    <col min="7684" max="7684" width="15" style="2" customWidth="1"/>
    <col min="7685" max="7685" width="15.5546875" style="2" customWidth="1"/>
    <col min="7686" max="7686" width="13.88671875" style="2" customWidth="1"/>
    <col min="7687" max="7934" width="13.44140625" style="2"/>
    <col min="7935" max="7935" width="10.44140625" style="2" customWidth="1"/>
    <col min="7936" max="7936" width="47" style="2" customWidth="1"/>
    <col min="7937" max="7937" width="12.88671875" style="2" customWidth="1"/>
    <col min="7938" max="7938" width="11.88671875" style="2" customWidth="1"/>
    <col min="7939" max="7939" width="12.88671875" style="2" customWidth="1"/>
    <col min="7940" max="7940" width="15" style="2" customWidth="1"/>
    <col min="7941" max="7941" width="15.5546875" style="2" customWidth="1"/>
    <col min="7942" max="7942" width="13.88671875" style="2" customWidth="1"/>
    <col min="7943" max="8190" width="13.44140625" style="2"/>
    <col min="8191" max="8191" width="10.44140625" style="2" customWidth="1"/>
    <col min="8192" max="8192" width="47" style="2" customWidth="1"/>
    <col min="8193" max="8193" width="12.88671875" style="2" customWidth="1"/>
    <col min="8194" max="8194" width="11.88671875" style="2" customWidth="1"/>
    <col min="8195" max="8195" width="12.88671875" style="2" customWidth="1"/>
    <col min="8196" max="8196" width="15" style="2" customWidth="1"/>
    <col min="8197" max="8197" width="15.5546875" style="2" customWidth="1"/>
    <col min="8198" max="8198" width="13.88671875" style="2" customWidth="1"/>
    <col min="8199" max="8446" width="13.44140625" style="2"/>
    <col min="8447" max="8447" width="10.44140625" style="2" customWidth="1"/>
    <col min="8448" max="8448" width="47" style="2" customWidth="1"/>
    <col min="8449" max="8449" width="12.88671875" style="2" customWidth="1"/>
    <col min="8450" max="8450" width="11.88671875" style="2" customWidth="1"/>
    <col min="8451" max="8451" width="12.88671875" style="2" customWidth="1"/>
    <col min="8452" max="8452" width="15" style="2" customWidth="1"/>
    <col min="8453" max="8453" width="15.5546875" style="2" customWidth="1"/>
    <col min="8454" max="8454" width="13.88671875" style="2" customWidth="1"/>
    <col min="8455" max="8702" width="13.44140625" style="2"/>
    <col min="8703" max="8703" width="10.44140625" style="2" customWidth="1"/>
    <col min="8704" max="8704" width="47" style="2" customWidth="1"/>
    <col min="8705" max="8705" width="12.88671875" style="2" customWidth="1"/>
    <col min="8706" max="8706" width="11.88671875" style="2" customWidth="1"/>
    <col min="8707" max="8707" width="12.88671875" style="2" customWidth="1"/>
    <col min="8708" max="8708" width="15" style="2" customWidth="1"/>
    <col min="8709" max="8709" width="15.5546875" style="2" customWidth="1"/>
    <col min="8710" max="8710" width="13.88671875" style="2" customWidth="1"/>
    <col min="8711" max="8958" width="13.44140625" style="2"/>
    <col min="8959" max="8959" width="10.44140625" style="2" customWidth="1"/>
    <col min="8960" max="8960" width="47" style="2" customWidth="1"/>
    <col min="8961" max="8961" width="12.88671875" style="2" customWidth="1"/>
    <col min="8962" max="8962" width="11.88671875" style="2" customWidth="1"/>
    <col min="8963" max="8963" width="12.88671875" style="2" customWidth="1"/>
    <col min="8964" max="8964" width="15" style="2" customWidth="1"/>
    <col min="8965" max="8965" width="15.5546875" style="2" customWidth="1"/>
    <col min="8966" max="8966" width="13.88671875" style="2" customWidth="1"/>
    <col min="8967" max="9214" width="13.44140625" style="2"/>
    <col min="9215" max="9215" width="10.44140625" style="2" customWidth="1"/>
    <col min="9216" max="9216" width="47" style="2" customWidth="1"/>
    <col min="9217" max="9217" width="12.88671875" style="2" customWidth="1"/>
    <col min="9218" max="9218" width="11.88671875" style="2" customWidth="1"/>
    <col min="9219" max="9219" width="12.88671875" style="2" customWidth="1"/>
    <col min="9220" max="9220" width="15" style="2" customWidth="1"/>
    <col min="9221" max="9221" width="15.5546875" style="2" customWidth="1"/>
    <col min="9222" max="9222" width="13.88671875" style="2" customWidth="1"/>
    <col min="9223" max="9470" width="13.44140625" style="2"/>
    <col min="9471" max="9471" width="10.44140625" style="2" customWidth="1"/>
    <col min="9472" max="9472" width="47" style="2" customWidth="1"/>
    <col min="9473" max="9473" width="12.88671875" style="2" customWidth="1"/>
    <col min="9474" max="9474" width="11.88671875" style="2" customWidth="1"/>
    <col min="9475" max="9475" width="12.88671875" style="2" customWidth="1"/>
    <col min="9476" max="9476" width="15" style="2" customWidth="1"/>
    <col min="9477" max="9477" width="15.5546875" style="2" customWidth="1"/>
    <col min="9478" max="9478" width="13.88671875" style="2" customWidth="1"/>
    <col min="9479" max="9726" width="13.44140625" style="2"/>
    <col min="9727" max="9727" width="10.44140625" style="2" customWidth="1"/>
    <col min="9728" max="9728" width="47" style="2" customWidth="1"/>
    <col min="9729" max="9729" width="12.88671875" style="2" customWidth="1"/>
    <col min="9730" max="9730" width="11.88671875" style="2" customWidth="1"/>
    <col min="9731" max="9731" width="12.88671875" style="2" customWidth="1"/>
    <col min="9732" max="9732" width="15" style="2" customWidth="1"/>
    <col min="9733" max="9733" width="15.5546875" style="2" customWidth="1"/>
    <col min="9734" max="9734" width="13.88671875" style="2" customWidth="1"/>
    <col min="9735" max="9982" width="13.44140625" style="2"/>
    <col min="9983" max="9983" width="10.44140625" style="2" customWidth="1"/>
    <col min="9984" max="9984" width="47" style="2" customWidth="1"/>
    <col min="9985" max="9985" width="12.88671875" style="2" customWidth="1"/>
    <col min="9986" max="9986" width="11.88671875" style="2" customWidth="1"/>
    <col min="9987" max="9987" width="12.88671875" style="2" customWidth="1"/>
    <col min="9988" max="9988" width="15" style="2" customWidth="1"/>
    <col min="9989" max="9989" width="15.5546875" style="2" customWidth="1"/>
    <col min="9990" max="9990" width="13.88671875" style="2" customWidth="1"/>
    <col min="9991" max="10238" width="13.44140625" style="2"/>
    <col min="10239" max="10239" width="10.44140625" style="2" customWidth="1"/>
    <col min="10240" max="10240" width="47" style="2" customWidth="1"/>
    <col min="10241" max="10241" width="12.88671875" style="2" customWidth="1"/>
    <col min="10242" max="10242" width="11.88671875" style="2" customWidth="1"/>
    <col min="10243" max="10243" width="12.88671875" style="2" customWidth="1"/>
    <col min="10244" max="10244" width="15" style="2" customWidth="1"/>
    <col min="10245" max="10245" width="15.5546875" style="2" customWidth="1"/>
    <col min="10246" max="10246" width="13.88671875" style="2" customWidth="1"/>
    <col min="10247" max="10494" width="13.44140625" style="2"/>
    <col min="10495" max="10495" width="10.44140625" style="2" customWidth="1"/>
    <col min="10496" max="10496" width="47" style="2" customWidth="1"/>
    <col min="10497" max="10497" width="12.88671875" style="2" customWidth="1"/>
    <col min="10498" max="10498" width="11.88671875" style="2" customWidth="1"/>
    <col min="10499" max="10499" width="12.88671875" style="2" customWidth="1"/>
    <col min="10500" max="10500" width="15" style="2" customWidth="1"/>
    <col min="10501" max="10501" width="15.5546875" style="2" customWidth="1"/>
    <col min="10502" max="10502" width="13.88671875" style="2" customWidth="1"/>
    <col min="10503" max="10750" width="13.44140625" style="2"/>
    <col min="10751" max="10751" width="10.44140625" style="2" customWidth="1"/>
    <col min="10752" max="10752" width="47" style="2" customWidth="1"/>
    <col min="10753" max="10753" width="12.88671875" style="2" customWidth="1"/>
    <col min="10754" max="10754" width="11.88671875" style="2" customWidth="1"/>
    <col min="10755" max="10755" width="12.88671875" style="2" customWidth="1"/>
    <col min="10756" max="10756" width="15" style="2" customWidth="1"/>
    <col min="10757" max="10757" width="15.5546875" style="2" customWidth="1"/>
    <col min="10758" max="10758" width="13.88671875" style="2" customWidth="1"/>
    <col min="10759" max="11006" width="13.44140625" style="2"/>
    <col min="11007" max="11007" width="10.44140625" style="2" customWidth="1"/>
    <col min="11008" max="11008" width="47" style="2" customWidth="1"/>
    <col min="11009" max="11009" width="12.88671875" style="2" customWidth="1"/>
    <col min="11010" max="11010" width="11.88671875" style="2" customWidth="1"/>
    <col min="11011" max="11011" width="12.88671875" style="2" customWidth="1"/>
    <col min="11012" max="11012" width="15" style="2" customWidth="1"/>
    <col min="11013" max="11013" width="15.5546875" style="2" customWidth="1"/>
    <col min="11014" max="11014" width="13.88671875" style="2" customWidth="1"/>
    <col min="11015" max="11262" width="13.44140625" style="2"/>
    <col min="11263" max="11263" width="10.44140625" style="2" customWidth="1"/>
    <col min="11264" max="11264" width="47" style="2" customWidth="1"/>
    <col min="11265" max="11265" width="12.88671875" style="2" customWidth="1"/>
    <col min="11266" max="11266" width="11.88671875" style="2" customWidth="1"/>
    <col min="11267" max="11267" width="12.88671875" style="2" customWidth="1"/>
    <col min="11268" max="11268" width="15" style="2" customWidth="1"/>
    <col min="11269" max="11269" width="15.5546875" style="2" customWidth="1"/>
    <col min="11270" max="11270" width="13.88671875" style="2" customWidth="1"/>
    <col min="11271" max="11518" width="13.44140625" style="2"/>
    <col min="11519" max="11519" width="10.44140625" style="2" customWidth="1"/>
    <col min="11520" max="11520" width="47" style="2" customWidth="1"/>
    <col min="11521" max="11521" width="12.88671875" style="2" customWidth="1"/>
    <col min="11522" max="11522" width="11.88671875" style="2" customWidth="1"/>
    <col min="11523" max="11523" width="12.88671875" style="2" customWidth="1"/>
    <col min="11524" max="11524" width="15" style="2" customWidth="1"/>
    <col min="11525" max="11525" width="15.5546875" style="2" customWidth="1"/>
    <col min="11526" max="11526" width="13.88671875" style="2" customWidth="1"/>
    <col min="11527" max="11774" width="13.44140625" style="2"/>
    <col min="11775" max="11775" width="10.44140625" style="2" customWidth="1"/>
    <col min="11776" max="11776" width="47" style="2" customWidth="1"/>
    <col min="11777" max="11777" width="12.88671875" style="2" customWidth="1"/>
    <col min="11778" max="11778" width="11.88671875" style="2" customWidth="1"/>
    <col min="11779" max="11779" width="12.88671875" style="2" customWidth="1"/>
    <col min="11780" max="11780" width="15" style="2" customWidth="1"/>
    <col min="11781" max="11781" width="15.5546875" style="2" customWidth="1"/>
    <col min="11782" max="11782" width="13.88671875" style="2" customWidth="1"/>
    <col min="11783" max="12030" width="13.44140625" style="2"/>
    <col min="12031" max="12031" width="10.44140625" style="2" customWidth="1"/>
    <col min="12032" max="12032" width="47" style="2" customWidth="1"/>
    <col min="12033" max="12033" width="12.88671875" style="2" customWidth="1"/>
    <col min="12034" max="12034" width="11.88671875" style="2" customWidth="1"/>
    <col min="12035" max="12035" width="12.88671875" style="2" customWidth="1"/>
    <col min="12036" max="12036" width="15" style="2" customWidth="1"/>
    <col min="12037" max="12037" width="15.5546875" style="2" customWidth="1"/>
    <col min="12038" max="12038" width="13.88671875" style="2" customWidth="1"/>
    <col min="12039" max="12286" width="13.44140625" style="2"/>
    <col min="12287" max="12287" width="10.44140625" style="2" customWidth="1"/>
    <col min="12288" max="12288" width="47" style="2" customWidth="1"/>
    <col min="12289" max="12289" width="12.88671875" style="2" customWidth="1"/>
    <col min="12290" max="12290" width="11.88671875" style="2" customWidth="1"/>
    <col min="12291" max="12291" width="12.88671875" style="2" customWidth="1"/>
    <col min="12292" max="12292" width="15" style="2" customWidth="1"/>
    <col min="12293" max="12293" width="15.5546875" style="2" customWidth="1"/>
    <col min="12294" max="12294" width="13.88671875" style="2" customWidth="1"/>
    <col min="12295" max="12542" width="13.44140625" style="2"/>
    <col min="12543" max="12543" width="10.44140625" style="2" customWidth="1"/>
    <col min="12544" max="12544" width="47" style="2" customWidth="1"/>
    <col min="12545" max="12545" width="12.88671875" style="2" customWidth="1"/>
    <col min="12546" max="12546" width="11.88671875" style="2" customWidth="1"/>
    <col min="12547" max="12547" width="12.88671875" style="2" customWidth="1"/>
    <col min="12548" max="12548" width="15" style="2" customWidth="1"/>
    <col min="12549" max="12549" width="15.5546875" style="2" customWidth="1"/>
    <col min="12550" max="12550" width="13.88671875" style="2" customWidth="1"/>
    <col min="12551" max="12798" width="13.44140625" style="2"/>
    <col min="12799" max="12799" width="10.44140625" style="2" customWidth="1"/>
    <col min="12800" max="12800" width="47" style="2" customWidth="1"/>
    <col min="12801" max="12801" width="12.88671875" style="2" customWidth="1"/>
    <col min="12802" max="12802" width="11.88671875" style="2" customWidth="1"/>
    <col min="12803" max="12803" width="12.88671875" style="2" customWidth="1"/>
    <col min="12804" max="12804" width="15" style="2" customWidth="1"/>
    <col min="12805" max="12805" width="15.5546875" style="2" customWidth="1"/>
    <col min="12806" max="12806" width="13.88671875" style="2" customWidth="1"/>
    <col min="12807" max="13054" width="13.44140625" style="2"/>
    <col min="13055" max="13055" width="10.44140625" style="2" customWidth="1"/>
    <col min="13056" max="13056" width="47" style="2" customWidth="1"/>
    <col min="13057" max="13057" width="12.88671875" style="2" customWidth="1"/>
    <col min="13058" max="13058" width="11.88671875" style="2" customWidth="1"/>
    <col min="13059" max="13059" width="12.88671875" style="2" customWidth="1"/>
    <col min="13060" max="13060" width="15" style="2" customWidth="1"/>
    <col min="13061" max="13061" width="15.5546875" style="2" customWidth="1"/>
    <col min="13062" max="13062" width="13.88671875" style="2" customWidth="1"/>
    <col min="13063" max="13310" width="13.44140625" style="2"/>
    <col min="13311" max="13311" width="10.44140625" style="2" customWidth="1"/>
    <col min="13312" max="13312" width="47" style="2" customWidth="1"/>
    <col min="13313" max="13313" width="12.88671875" style="2" customWidth="1"/>
    <col min="13314" max="13314" width="11.88671875" style="2" customWidth="1"/>
    <col min="13315" max="13315" width="12.88671875" style="2" customWidth="1"/>
    <col min="13316" max="13316" width="15" style="2" customWidth="1"/>
    <col min="13317" max="13317" width="15.5546875" style="2" customWidth="1"/>
    <col min="13318" max="13318" width="13.88671875" style="2" customWidth="1"/>
    <col min="13319" max="13566" width="13.44140625" style="2"/>
    <col min="13567" max="13567" width="10.44140625" style="2" customWidth="1"/>
    <col min="13568" max="13568" width="47" style="2" customWidth="1"/>
    <col min="13569" max="13569" width="12.88671875" style="2" customWidth="1"/>
    <col min="13570" max="13570" width="11.88671875" style="2" customWidth="1"/>
    <col min="13571" max="13571" width="12.88671875" style="2" customWidth="1"/>
    <col min="13572" max="13572" width="15" style="2" customWidth="1"/>
    <col min="13573" max="13573" width="15.5546875" style="2" customWidth="1"/>
    <col min="13574" max="13574" width="13.88671875" style="2" customWidth="1"/>
    <col min="13575" max="13822" width="13.44140625" style="2"/>
    <col min="13823" max="13823" width="10.44140625" style="2" customWidth="1"/>
    <col min="13824" max="13824" width="47" style="2" customWidth="1"/>
    <col min="13825" max="13825" width="12.88671875" style="2" customWidth="1"/>
    <col min="13826" max="13826" width="11.88671875" style="2" customWidth="1"/>
    <col min="13827" max="13827" width="12.88671875" style="2" customWidth="1"/>
    <col min="13828" max="13828" width="15" style="2" customWidth="1"/>
    <col min="13829" max="13829" width="15.5546875" style="2" customWidth="1"/>
    <col min="13830" max="13830" width="13.88671875" style="2" customWidth="1"/>
    <col min="13831" max="14078" width="13.44140625" style="2"/>
    <col min="14079" max="14079" width="10.44140625" style="2" customWidth="1"/>
    <col min="14080" max="14080" width="47" style="2" customWidth="1"/>
    <col min="14081" max="14081" width="12.88671875" style="2" customWidth="1"/>
    <col min="14082" max="14082" width="11.88671875" style="2" customWidth="1"/>
    <col min="14083" max="14083" width="12.88671875" style="2" customWidth="1"/>
    <col min="14084" max="14084" width="15" style="2" customWidth="1"/>
    <col min="14085" max="14085" width="15.5546875" style="2" customWidth="1"/>
    <col min="14086" max="14086" width="13.88671875" style="2" customWidth="1"/>
    <col min="14087" max="14334" width="13.44140625" style="2"/>
    <col min="14335" max="14335" width="10.44140625" style="2" customWidth="1"/>
    <col min="14336" max="14336" width="47" style="2" customWidth="1"/>
    <col min="14337" max="14337" width="12.88671875" style="2" customWidth="1"/>
    <col min="14338" max="14338" width="11.88671875" style="2" customWidth="1"/>
    <col min="14339" max="14339" width="12.88671875" style="2" customWidth="1"/>
    <col min="14340" max="14340" width="15" style="2" customWidth="1"/>
    <col min="14341" max="14341" width="15.5546875" style="2" customWidth="1"/>
    <col min="14342" max="14342" width="13.88671875" style="2" customWidth="1"/>
    <col min="14343" max="14590" width="13.44140625" style="2"/>
    <col min="14591" max="14591" width="10.44140625" style="2" customWidth="1"/>
    <col min="14592" max="14592" width="47" style="2" customWidth="1"/>
    <col min="14593" max="14593" width="12.88671875" style="2" customWidth="1"/>
    <col min="14594" max="14594" width="11.88671875" style="2" customWidth="1"/>
    <col min="14595" max="14595" width="12.88671875" style="2" customWidth="1"/>
    <col min="14596" max="14596" width="15" style="2" customWidth="1"/>
    <col min="14597" max="14597" width="15.5546875" style="2" customWidth="1"/>
    <col min="14598" max="14598" width="13.88671875" style="2" customWidth="1"/>
    <col min="14599" max="14846" width="13.44140625" style="2"/>
    <col min="14847" max="14847" width="10.44140625" style="2" customWidth="1"/>
    <col min="14848" max="14848" width="47" style="2" customWidth="1"/>
    <col min="14849" max="14849" width="12.88671875" style="2" customWidth="1"/>
    <col min="14850" max="14850" width="11.88671875" style="2" customWidth="1"/>
    <col min="14851" max="14851" width="12.88671875" style="2" customWidth="1"/>
    <col min="14852" max="14852" width="15" style="2" customWidth="1"/>
    <col min="14853" max="14853" width="15.5546875" style="2" customWidth="1"/>
    <col min="14854" max="14854" width="13.88671875" style="2" customWidth="1"/>
    <col min="14855" max="15102" width="13.44140625" style="2"/>
    <col min="15103" max="15103" width="10.44140625" style="2" customWidth="1"/>
    <col min="15104" max="15104" width="47" style="2" customWidth="1"/>
    <col min="15105" max="15105" width="12.88671875" style="2" customWidth="1"/>
    <col min="15106" max="15106" width="11.88671875" style="2" customWidth="1"/>
    <col min="15107" max="15107" width="12.88671875" style="2" customWidth="1"/>
    <col min="15108" max="15108" width="15" style="2" customWidth="1"/>
    <col min="15109" max="15109" width="15.5546875" style="2" customWidth="1"/>
    <col min="15110" max="15110" width="13.88671875" style="2" customWidth="1"/>
    <col min="15111" max="15358" width="13.44140625" style="2"/>
    <col min="15359" max="15359" width="10.44140625" style="2" customWidth="1"/>
    <col min="15360" max="15360" width="47" style="2" customWidth="1"/>
    <col min="15361" max="15361" width="12.88671875" style="2" customWidth="1"/>
    <col min="15362" max="15362" width="11.88671875" style="2" customWidth="1"/>
    <col min="15363" max="15363" width="12.88671875" style="2" customWidth="1"/>
    <col min="15364" max="15364" width="15" style="2" customWidth="1"/>
    <col min="15365" max="15365" width="15.5546875" style="2" customWidth="1"/>
    <col min="15366" max="15366" width="13.88671875" style="2" customWidth="1"/>
    <col min="15367" max="15614" width="13.44140625" style="2"/>
    <col min="15615" max="15615" width="10.44140625" style="2" customWidth="1"/>
    <col min="15616" max="15616" width="47" style="2" customWidth="1"/>
    <col min="15617" max="15617" width="12.88671875" style="2" customWidth="1"/>
    <col min="15618" max="15618" width="11.88671875" style="2" customWidth="1"/>
    <col min="15619" max="15619" width="12.88671875" style="2" customWidth="1"/>
    <col min="15620" max="15620" width="15" style="2" customWidth="1"/>
    <col min="15621" max="15621" width="15.5546875" style="2" customWidth="1"/>
    <col min="15622" max="15622" width="13.88671875" style="2" customWidth="1"/>
    <col min="15623" max="15870" width="13.44140625" style="2"/>
    <col min="15871" max="15871" width="10.44140625" style="2" customWidth="1"/>
    <col min="15872" max="15872" width="47" style="2" customWidth="1"/>
    <col min="15873" max="15873" width="12.88671875" style="2" customWidth="1"/>
    <col min="15874" max="15874" width="11.88671875" style="2" customWidth="1"/>
    <col min="15875" max="15875" width="12.88671875" style="2" customWidth="1"/>
    <col min="15876" max="15876" width="15" style="2" customWidth="1"/>
    <col min="15877" max="15877" width="15.5546875" style="2" customWidth="1"/>
    <col min="15878" max="15878" width="13.88671875" style="2" customWidth="1"/>
    <col min="15879" max="16126" width="13.44140625" style="2"/>
    <col min="16127" max="16127" width="10.44140625" style="2" customWidth="1"/>
    <col min="16128" max="16128" width="47" style="2" customWidth="1"/>
    <col min="16129" max="16129" width="12.88671875" style="2" customWidth="1"/>
    <col min="16130" max="16130" width="11.88671875" style="2" customWidth="1"/>
    <col min="16131" max="16131" width="12.88671875" style="2" customWidth="1"/>
    <col min="16132" max="16132" width="15" style="2" customWidth="1"/>
    <col min="16133" max="16133" width="15.5546875" style="2" customWidth="1"/>
    <col min="16134" max="16134" width="13.88671875" style="2" customWidth="1"/>
    <col min="16135" max="16384" width="13.44140625" style="2"/>
  </cols>
  <sheetData>
    <row r="1" spans="1:9" ht="15.75" customHeight="1" x14ac:dyDescent="0.3">
      <c r="E1" s="42" t="s">
        <v>25</v>
      </c>
      <c r="F1" s="42"/>
    </row>
    <row r="2" spans="1:9" ht="18" customHeight="1" x14ac:dyDescent="0.3">
      <c r="E2" s="42"/>
      <c r="F2" s="42"/>
    </row>
    <row r="3" spans="1:9" ht="18" customHeight="1" x14ac:dyDescent="0.3">
      <c r="E3" s="42"/>
      <c r="F3" s="42"/>
    </row>
    <row r="4" spans="1:9" ht="21" customHeight="1" x14ac:dyDescent="0.3"/>
    <row r="5" spans="1:9" ht="15" customHeight="1" x14ac:dyDescent="0.3">
      <c r="A5" s="40" t="s">
        <v>24</v>
      </c>
      <c r="B5" s="41"/>
      <c r="C5" s="41"/>
      <c r="D5" s="41"/>
      <c r="E5" s="41"/>
      <c r="F5" s="41"/>
    </row>
    <row r="6" spans="1:9" ht="15" customHeight="1" x14ac:dyDescent="0.3">
      <c r="A6" s="4"/>
      <c r="B6" s="1"/>
      <c r="C6" s="4"/>
      <c r="D6" s="4"/>
      <c r="E6" s="4"/>
      <c r="F6" s="4"/>
    </row>
    <row r="7" spans="1:9" ht="50.4" customHeight="1" thickBot="1" x14ac:dyDescent="0.35">
      <c r="A7" s="14" t="s">
        <v>0</v>
      </c>
      <c r="B7" s="5" t="s">
        <v>26</v>
      </c>
      <c r="C7" s="5" t="s">
        <v>29</v>
      </c>
      <c r="D7" s="5" t="s">
        <v>1</v>
      </c>
      <c r="E7" s="5" t="s">
        <v>28</v>
      </c>
      <c r="F7" s="5" t="s">
        <v>27</v>
      </c>
    </row>
    <row r="8" spans="1:9" ht="15.6" customHeight="1" thickBot="1" x14ac:dyDescent="0.35">
      <c r="A8" s="18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9" t="s">
        <v>7</v>
      </c>
      <c r="G8" s="1"/>
    </row>
    <row r="9" spans="1:9" ht="25.2" customHeight="1" x14ac:dyDescent="0.3">
      <c r="A9" s="20">
        <v>1</v>
      </c>
      <c r="B9" s="21" t="s">
        <v>30</v>
      </c>
      <c r="C9" s="22" t="s">
        <v>9</v>
      </c>
      <c r="D9" s="23">
        <v>2</v>
      </c>
      <c r="E9" s="16"/>
      <c r="F9" s="17">
        <f t="shared" ref="F9:F51" si="0">D9*E9</f>
        <v>0</v>
      </c>
      <c r="G9" s="6"/>
      <c r="I9" s="7"/>
    </row>
    <row r="10" spans="1:9" ht="22.2" customHeight="1" x14ac:dyDescent="0.3">
      <c r="A10" s="20">
        <v>2</v>
      </c>
      <c r="B10" s="21" t="s">
        <v>31</v>
      </c>
      <c r="C10" s="22" t="s">
        <v>9</v>
      </c>
      <c r="D10" s="23">
        <v>2</v>
      </c>
      <c r="E10" s="16"/>
      <c r="F10" s="17">
        <f t="shared" si="0"/>
        <v>0</v>
      </c>
      <c r="G10" s="6"/>
      <c r="I10" s="7"/>
    </row>
    <row r="11" spans="1:9" ht="22.2" customHeight="1" x14ac:dyDescent="0.3">
      <c r="A11" s="20">
        <v>3</v>
      </c>
      <c r="B11" s="21" t="s">
        <v>32</v>
      </c>
      <c r="C11" s="22" t="s">
        <v>9</v>
      </c>
      <c r="D11" s="23">
        <v>1</v>
      </c>
      <c r="E11" s="16"/>
      <c r="F11" s="17">
        <f t="shared" si="0"/>
        <v>0</v>
      </c>
      <c r="G11" s="6"/>
      <c r="I11" s="7"/>
    </row>
    <row r="12" spans="1:9" ht="19.8" customHeight="1" x14ac:dyDescent="0.3">
      <c r="A12" s="20">
        <v>4</v>
      </c>
      <c r="B12" s="21" t="s">
        <v>33</v>
      </c>
      <c r="C12" s="22" t="s">
        <v>9</v>
      </c>
      <c r="D12" s="23">
        <v>1</v>
      </c>
      <c r="E12" s="16"/>
      <c r="F12" s="17">
        <f t="shared" si="0"/>
        <v>0</v>
      </c>
      <c r="G12" s="6"/>
      <c r="I12" s="7"/>
    </row>
    <row r="13" spans="1:9" ht="20.100000000000001" customHeight="1" x14ac:dyDescent="0.3">
      <c r="A13" s="20">
        <v>5</v>
      </c>
      <c r="B13" s="21" t="s">
        <v>34</v>
      </c>
      <c r="C13" s="22" t="s">
        <v>9</v>
      </c>
      <c r="D13" s="23">
        <v>2</v>
      </c>
      <c r="E13" s="16"/>
      <c r="F13" s="17">
        <f t="shared" si="0"/>
        <v>0</v>
      </c>
      <c r="G13" s="6"/>
      <c r="I13" s="7"/>
    </row>
    <row r="14" spans="1:9" ht="20.100000000000001" customHeight="1" x14ac:dyDescent="0.3">
      <c r="A14" s="20">
        <v>6</v>
      </c>
      <c r="B14" s="21" t="s">
        <v>35</v>
      </c>
      <c r="C14" s="22" t="s">
        <v>9</v>
      </c>
      <c r="D14" s="23">
        <v>1</v>
      </c>
      <c r="E14" s="16"/>
      <c r="F14" s="17">
        <f t="shared" si="0"/>
        <v>0</v>
      </c>
      <c r="G14" s="6"/>
      <c r="I14" s="7"/>
    </row>
    <row r="15" spans="1:9" ht="20.100000000000001" customHeight="1" x14ac:dyDescent="0.3">
      <c r="A15" s="20">
        <v>7</v>
      </c>
      <c r="B15" s="21" t="s">
        <v>10</v>
      </c>
      <c r="C15" s="22" t="s">
        <v>9</v>
      </c>
      <c r="D15" s="23">
        <v>1</v>
      </c>
      <c r="E15" s="16"/>
      <c r="F15" s="17">
        <f t="shared" si="0"/>
        <v>0</v>
      </c>
      <c r="G15" s="6"/>
      <c r="I15" s="7"/>
    </row>
    <row r="16" spans="1:9" ht="20.100000000000001" customHeight="1" x14ac:dyDescent="0.3">
      <c r="A16" s="20">
        <v>8</v>
      </c>
      <c r="B16" s="21" t="s">
        <v>36</v>
      </c>
      <c r="C16" s="22" t="s">
        <v>9</v>
      </c>
      <c r="D16" s="23">
        <v>1</v>
      </c>
      <c r="E16" s="16"/>
      <c r="F16" s="17">
        <f t="shared" si="0"/>
        <v>0</v>
      </c>
      <c r="G16" s="6"/>
      <c r="I16" s="7"/>
    </row>
    <row r="17" spans="1:9" ht="17.399999999999999" customHeight="1" x14ac:dyDescent="0.3">
      <c r="A17" s="20">
        <v>9</v>
      </c>
      <c r="B17" s="21" t="s">
        <v>37</v>
      </c>
      <c r="C17" s="22" t="s">
        <v>9</v>
      </c>
      <c r="D17" s="23">
        <v>1</v>
      </c>
      <c r="E17" s="16"/>
      <c r="F17" s="17">
        <f t="shared" si="0"/>
        <v>0</v>
      </c>
      <c r="G17" s="6"/>
      <c r="I17" s="7"/>
    </row>
    <row r="18" spans="1:9" ht="19.2" customHeight="1" x14ac:dyDescent="0.3">
      <c r="A18" s="20">
        <v>10</v>
      </c>
      <c r="B18" s="21" t="s">
        <v>38</v>
      </c>
      <c r="C18" s="22" t="s">
        <v>9</v>
      </c>
      <c r="D18" s="23">
        <v>1</v>
      </c>
      <c r="E18" s="16"/>
      <c r="F18" s="17">
        <f t="shared" si="0"/>
        <v>0</v>
      </c>
      <c r="G18" s="6"/>
      <c r="I18" s="7"/>
    </row>
    <row r="19" spans="1:9" ht="19.8" customHeight="1" x14ac:dyDescent="0.3">
      <c r="A19" s="20">
        <v>11</v>
      </c>
      <c r="B19" s="21" t="s">
        <v>39</v>
      </c>
      <c r="C19" s="22" t="s">
        <v>9</v>
      </c>
      <c r="D19" s="23">
        <v>1</v>
      </c>
      <c r="E19" s="16"/>
      <c r="F19" s="17">
        <f t="shared" si="0"/>
        <v>0</v>
      </c>
      <c r="G19" s="6"/>
      <c r="I19" s="7"/>
    </row>
    <row r="20" spans="1:9" ht="19.8" customHeight="1" x14ac:dyDescent="0.3">
      <c r="A20" s="20">
        <v>12</v>
      </c>
      <c r="B20" s="21" t="s">
        <v>40</v>
      </c>
      <c r="C20" s="22" t="s">
        <v>9</v>
      </c>
      <c r="D20" s="23">
        <v>2</v>
      </c>
      <c r="E20" s="16"/>
      <c r="F20" s="17">
        <f t="shared" si="0"/>
        <v>0</v>
      </c>
      <c r="G20" s="6"/>
      <c r="I20" s="7"/>
    </row>
    <row r="21" spans="1:9" ht="19.8" customHeight="1" x14ac:dyDescent="0.3">
      <c r="A21" s="20">
        <v>13</v>
      </c>
      <c r="B21" s="21" t="s">
        <v>41</v>
      </c>
      <c r="C21" s="22" t="s">
        <v>9</v>
      </c>
      <c r="D21" s="23">
        <v>1</v>
      </c>
      <c r="E21" s="16"/>
      <c r="F21" s="17">
        <f t="shared" si="0"/>
        <v>0</v>
      </c>
      <c r="G21" s="6"/>
      <c r="I21" s="7"/>
    </row>
    <row r="22" spans="1:9" ht="19.8" customHeight="1" x14ac:dyDescent="0.3">
      <c r="A22" s="20">
        <v>14</v>
      </c>
      <c r="B22" s="21" t="s">
        <v>42</v>
      </c>
      <c r="C22" s="22" t="s">
        <v>9</v>
      </c>
      <c r="D22" s="23">
        <v>1</v>
      </c>
      <c r="E22" s="16"/>
      <c r="F22" s="17">
        <f t="shared" si="0"/>
        <v>0</v>
      </c>
      <c r="G22" s="6"/>
      <c r="I22" s="7"/>
    </row>
    <row r="23" spans="1:9" ht="19.8" customHeight="1" x14ac:dyDescent="0.3">
      <c r="A23" s="20">
        <v>15</v>
      </c>
      <c r="B23" s="21" t="s">
        <v>43</v>
      </c>
      <c r="C23" s="22" t="s">
        <v>9</v>
      </c>
      <c r="D23" s="23">
        <v>1</v>
      </c>
      <c r="E23" s="16"/>
      <c r="F23" s="17">
        <f t="shared" si="0"/>
        <v>0</v>
      </c>
      <c r="G23" s="6"/>
      <c r="I23" s="7"/>
    </row>
    <row r="24" spans="1:9" ht="19.8" customHeight="1" x14ac:dyDescent="0.3">
      <c r="A24" s="20">
        <v>16</v>
      </c>
      <c r="B24" s="21" t="s">
        <v>44</v>
      </c>
      <c r="C24" s="22" t="s">
        <v>9</v>
      </c>
      <c r="D24" s="23">
        <v>1</v>
      </c>
      <c r="E24" s="16"/>
      <c r="F24" s="17">
        <f t="shared" si="0"/>
        <v>0</v>
      </c>
      <c r="G24" s="6"/>
      <c r="I24" s="7"/>
    </row>
    <row r="25" spans="1:9" ht="20.100000000000001" customHeight="1" x14ac:dyDescent="0.3">
      <c r="A25" s="20">
        <v>17</v>
      </c>
      <c r="B25" s="21" t="s">
        <v>45</v>
      </c>
      <c r="C25" s="22" t="s">
        <v>9</v>
      </c>
      <c r="D25" s="23">
        <v>1</v>
      </c>
      <c r="E25" s="16"/>
      <c r="F25" s="17">
        <f t="shared" si="0"/>
        <v>0</v>
      </c>
      <c r="G25" s="6"/>
      <c r="I25" s="7"/>
    </row>
    <row r="26" spans="1:9" ht="20.100000000000001" customHeight="1" x14ac:dyDescent="0.3">
      <c r="A26" s="20">
        <v>18</v>
      </c>
      <c r="B26" s="21" t="s">
        <v>46</v>
      </c>
      <c r="C26" s="22" t="s">
        <v>9</v>
      </c>
      <c r="D26" s="23">
        <v>2</v>
      </c>
      <c r="E26" s="16"/>
      <c r="F26" s="17">
        <f t="shared" si="0"/>
        <v>0</v>
      </c>
      <c r="G26" s="6"/>
      <c r="I26" s="7"/>
    </row>
    <row r="27" spans="1:9" ht="17.399999999999999" customHeight="1" x14ac:dyDescent="0.3">
      <c r="A27" s="20">
        <v>19</v>
      </c>
      <c r="B27" s="21" t="s">
        <v>47</v>
      </c>
      <c r="C27" s="22" t="s">
        <v>9</v>
      </c>
      <c r="D27" s="23">
        <v>2</v>
      </c>
      <c r="E27" s="16"/>
      <c r="F27" s="17">
        <f t="shared" si="0"/>
        <v>0</v>
      </c>
      <c r="G27" s="6"/>
      <c r="I27" s="7"/>
    </row>
    <row r="28" spans="1:9" ht="15" customHeight="1" x14ac:dyDescent="0.3">
      <c r="A28" s="20">
        <v>20</v>
      </c>
      <c r="B28" s="21" t="s">
        <v>48</v>
      </c>
      <c r="C28" s="22" t="s">
        <v>9</v>
      </c>
      <c r="D28" s="23">
        <v>2</v>
      </c>
      <c r="E28" s="16"/>
      <c r="F28" s="17">
        <f t="shared" si="0"/>
        <v>0</v>
      </c>
      <c r="G28" s="6"/>
      <c r="I28" s="7"/>
    </row>
    <row r="29" spans="1:9" ht="19.8" customHeight="1" x14ac:dyDescent="0.3">
      <c r="A29" s="20">
        <v>21</v>
      </c>
      <c r="B29" s="21" t="s">
        <v>11</v>
      </c>
      <c r="C29" s="22" t="s">
        <v>9</v>
      </c>
      <c r="D29" s="23">
        <v>1</v>
      </c>
      <c r="E29" s="16"/>
      <c r="F29" s="17">
        <f t="shared" si="0"/>
        <v>0</v>
      </c>
      <c r="G29" s="6"/>
      <c r="I29" s="7"/>
    </row>
    <row r="30" spans="1:9" ht="20.100000000000001" customHeight="1" x14ac:dyDescent="0.3">
      <c r="A30" s="20">
        <v>22</v>
      </c>
      <c r="B30" s="24" t="s">
        <v>12</v>
      </c>
      <c r="C30" s="22" t="s">
        <v>9</v>
      </c>
      <c r="D30" s="23">
        <v>20</v>
      </c>
      <c r="E30" s="16"/>
      <c r="F30" s="17">
        <f t="shared" si="0"/>
        <v>0</v>
      </c>
      <c r="G30" s="6"/>
      <c r="I30" s="7"/>
    </row>
    <row r="31" spans="1:9" ht="20.100000000000001" customHeight="1" x14ac:dyDescent="0.3">
      <c r="A31" s="20">
        <v>23</v>
      </c>
      <c r="B31" s="24" t="s">
        <v>13</v>
      </c>
      <c r="C31" s="22" t="s">
        <v>9</v>
      </c>
      <c r="D31" s="23">
        <v>10</v>
      </c>
      <c r="E31" s="16"/>
      <c r="F31" s="17">
        <f t="shared" si="0"/>
        <v>0</v>
      </c>
      <c r="G31" s="6"/>
      <c r="I31" s="7"/>
    </row>
    <row r="32" spans="1:9" ht="20.100000000000001" customHeight="1" x14ac:dyDescent="0.3">
      <c r="A32" s="20">
        <v>24</v>
      </c>
      <c r="B32" s="24" t="s">
        <v>14</v>
      </c>
      <c r="C32" s="22" t="s">
        <v>9</v>
      </c>
      <c r="D32" s="23">
        <v>20</v>
      </c>
      <c r="E32" s="25"/>
      <c r="F32" s="17">
        <f t="shared" si="0"/>
        <v>0</v>
      </c>
      <c r="G32" s="6"/>
      <c r="I32" s="7"/>
    </row>
    <row r="33" spans="1:9" ht="20.100000000000001" customHeight="1" x14ac:dyDescent="0.3">
      <c r="A33" s="20">
        <v>25</v>
      </c>
      <c r="B33" s="24" t="s">
        <v>15</v>
      </c>
      <c r="C33" s="22" t="s">
        <v>9</v>
      </c>
      <c r="D33" s="23">
        <v>5</v>
      </c>
      <c r="E33" s="25"/>
      <c r="F33" s="17">
        <f t="shared" si="0"/>
        <v>0</v>
      </c>
      <c r="G33" s="6"/>
      <c r="I33" s="7"/>
    </row>
    <row r="34" spans="1:9" ht="15" customHeight="1" x14ac:dyDescent="0.3">
      <c r="A34" s="20">
        <v>26</v>
      </c>
      <c r="B34" s="21" t="s">
        <v>16</v>
      </c>
      <c r="C34" s="22" t="s">
        <v>9</v>
      </c>
      <c r="D34" s="23">
        <v>1</v>
      </c>
      <c r="E34" s="25"/>
      <c r="F34" s="17">
        <f t="shared" si="0"/>
        <v>0</v>
      </c>
      <c r="G34" s="6"/>
      <c r="I34" s="7"/>
    </row>
    <row r="35" spans="1:9" ht="23.4" customHeight="1" x14ac:dyDescent="0.3">
      <c r="A35" s="20">
        <v>27</v>
      </c>
      <c r="B35" s="26" t="s">
        <v>49</v>
      </c>
      <c r="C35" s="22" t="s">
        <v>9</v>
      </c>
      <c r="D35" s="27">
        <v>4</v>
      </c>
      <c r="E35" s="16"/>
      <c r="F35" s="17">
        <f t="shared" si="0"/>
        <v>0</v>
      </c>
      <c r="G35" s="6"/>
      <c r="I35" s="7"/>
    </row>
    <row r="36" spans="1:9" ht="19.8" customHeight="1" x14ac:dyDescent="0.3">
      <c r="A36" s="20">
        <v>28</v>
      </c>
      <c r="B36" s="26" t="s">
        <v>17</v>
      </c>
      <c r="C36" s="22" t="s">
        <v>9</v>
      </c>
      <c r="D36" s="27">
        <v>5</v>
      </c>
      <c r="E36" s="16"/>
      <c r="F36" s="17">
        <f t="shared" si="0"/>
        <v>0</v>
      </c>
      <c r="G36" s="6"/>
      <c r="I36" s="7"/>
    </row>
    <row r="37" spans="1:9" ht="19.8" customHeight="1" x14ac:dyDescent="0.3">
      <c r="A37" s="20">
        <v>29</v>
      </c>
      <c r="B37" s="26" t="s">
        <v>50</v>
      </c>
      <c r="C37" s="22" t="s">
        <v>9</v>
      </c>
      <c r="D37" s="23">
        <v>5</v>
      </c>
      <c r="E37" s="16"/>
      <c r="F37" s="17">
        <f t="shared" si="0"/>
        <v>0</v>
      </c>
      <c r="G37" s="6"/>
      <c r="I37" s="7"/>
    </row>
    <row r="38" spans="1:9" ht="19.8" customHeight="1" x14ac:dyDescent="0.3">
      <c r="A38" s="20">
        <v>30</v>
      </c>
      <c r="B38" s="26" t="s">
        <v>18</v>
      </c>
      <c r="C38" s="22" t="s">
        <v>9</v>
      </c>
      <c r="D38" s="23">
        <v>7</v>
      </c>
      <c r="E38" s="16"/>
      <c r="F38" s="17">
        <f t="shared" si="0"/>
        <v>0</v>
      </c>
      <c r="G38" s="6"/>
      <c r="I38" s="7"/>
    </row>
    <row r="39" spans="1:9" ht="15" customHeight="1" x14ac:dyDescent="0.3">
      <c r="A39" s="20">
        <v>31</v>
      </c>
      <c r="B39" s="26" t="s">
        <v>51</v>
      </c>
      <c r="C39" s="22" t="s">
        <v>9</v>
      </c>
      <c r="D39" s="23">
        <v>3</v>
      </c>
      <c r="E39" s="16"/>
      <c r="F39" s="17">
        <f t="shared" si="0"/>
        <v>0</v>
      </c>
      <c r="G39" s="6"/>
      <c r="I39" s="7"/>
    </row>
    <row r="40" spans="1:9" ht="18" customHeight="1" x14ac:dyDescent="0.3">
      <c r="A40" s="20">
        <v>32</v>
      </c>
      <c r="B40" s="26" t="s">
        <v>19</v>
      </c>
      <c r="C40" s="22" t="s">
        <v>9</v>
      </c>
      <c r="D40" s="23">
        <v>5</v>
      </c>
      <c r="E40" s="16"/>
      <c r="F40" s="17">
        <f t="shared" si="0"/>
        <v>0</v>
      </c>
      <c r="G40" s="6"/>
      <c r="I40" s="7"/>
    </row>
    <row r="41" spans="1:9" ht="19.8" customHeight="1" x14ac:dyDescent="0.3">
      <c r="A41" s="20">
        <v>33</v>
      </c>
      <c r="B41" s="26" t="s">
        <v>52</v>
      </c>
      <c r="C41" s="22" t="s">
        <v>9</v>
      </c>
      <c r="D41" s="23">
        <v>4</v>
      </c>
      <c r="E41" s="16"/>
      <c r="F41" s="17">
        <f t="shared" si="0"/>
        <v>0</v>
      </c>
      <c r="G41" s="6"/>
      <c r="I41" s="7"/>
    </row>
    <row r="42" spans="1:9" ht="19.8" customHeight="1" x14ac:dyDescent="0.3">
      <c r="A42" s="20">
        <v>34</v>
      </c>
      <c r="B42" s="26" t="s">
        <v>53</v>
      </c>
      <c r="C42" s="22" t="s">
        <v>9</v>
      </c>
      <c r="D42" s="23">
        <v>1</v>
      </c>
      <c r="E42" s="16"/>
      <c r="F42" s="17">
        <f t="shared" si="0"/>
        <v>0</v>
      </c>
      <c r="G42" s="6"/>
      <c r="I42" s="7"/>
    </row>
    <row r="43" spans="1:9" ht="19.8" customHeight="1" x14ac:dyDescent="0.3">
      <c r="A43" s="20">
        <v>35</v>
      </c>
      <c r="B43" s="28" t="s">
        <v>54</v>
      </c>
      <c r="C43" s="22" t="s">
        <v>9</v>
      </c>
      <c r="D43" s="23">
        <v>7</v>
      </c>
      <c r="E43" s="16"/>
      <c r="F43" s="17">
        <f t="shared" si="0"/>
        <v>0</v>
      </c>
      <c r="G43" s="6"/>
      <c r="I43" s="7"/>
    </row>
    <row r="44" spans="1:9" ht="19.8" customHeight="1" x14ac:dyDescent="0.3">
      <c r="A44" s="20">
        <v>36</v>
      </c>
      <c r="B44" s="28" t="s">
        <v>55</v>
      </c>
      <c r="C44" s="22" t="s">
        <v>9</v>
      </c>
      <c r="D44" s="23">
        <v>1</v>
      </c>
      <c r="E44" s="16"/>
      <c r="F44" s="17">
        <f t="shared" si="0"/>
        <v>0</v>
      </c>
      <c r="G44" s="6"/>
      <c r="I44" s="7"/>
    </row>
    <row r="45" spans="1:9" ht="19.8" customHeight="1" x14ac:dyDescent="0.3">
      <c r="A45" s="20">
        <v>37</v>
      </c>
      <c r="B45" s="28" t="s">
        <v>56</v>
      </c>
      <c r="C45" s="22" t="s">
        <v>9</v>
      </c>
      <c r="D45" s="23">
        <v>1</v>
      </c>
      <c r="E45" s="16"/>
      <c r="F45" s="17">
        <f t="shared" si="0"/>
        <v>0</v>
      </c>
      <c r="G45" s="6"/>
      <c r="I45" s="7"/>
    </row>
    <row r="46" spans="1:9" ht="19.8" customHeight="1" x14ac:dyDescent="0.3">
      <c r="A46" s="20">
        <v>38</v>
      </c>
      <c r="B46" s="28" t="s">
        <v>57</v>
      </c>
      <c r="C46" s="22" t="s">
        <v>9</v>
      </c>
      <c r="D46" s="23">
        <v>1</v>
      </c>
      <c r="E46" s="16"/>
      <c r="F46" s="17">
        <f t="shared" si="0"/>
        <v>0</v>
      </c>
      <c r="G46" s="6"/>
      <c r="I46" s="7"/>
    </row>
    <row r="47" spans="1:9" ht="19.8" customHeight="1" x14ac:dyDescent="0.3">
      <c r="A47" s="20">
        <v>39</v>
      </c>
      <c r="B47" s="28" t="s">
        <v>58</v>
      </c>
      <c r="C47" s="22" t="s">
        <v>9</v>
      </c>
      <c r="D47" s="23">
        <v>1</v>
      </c>
      <c r="E47" s="16"/>
      <c r="F47" s="17">
        <f t="shared" si="0"/>
        <v>0</v>
      </c>
      <c r="G47" s="6"/>
      <c r="I47" s="7"/>
    </row>
    <row r="48" spans="1:9" ht="19.8" customHeight="1" x14ac:dyDescent="0.3">
      <c r="A48" s="20">
        <v>40</v>
      </c>
      <c r="B48" s="28" t="s">
        <v>59</v>
      </c>
      <c r="C48" s="22" t="s">
        <v>9</v>
      </c>
      <c r="D48" s="23">
        <v>2</v>
      </c>
      <c r="E48" s="16"/>
      <c r="F48" s="17">
        <f t="shared" si="0"/>
        <v>0</v>
      </c>
      <c r="G48" s="6"/>
      <c r="I48" s="7"/>
    </row>
    <row r="49" spans="1:9" ht="19.8" customHeight="1" x14ac:dyDescent="0.3">
      <c r="A49" s="20">
        <v>41</v>
      </c>
      <c r="B49" s="28" t="s">
        <v>60</v>
      </c>
      <c r="C49" s="22" t="s">
        <v>9</v>
      </c>
      <c r="D49" s="23">
        <v>3</v>
      </c>
      <c r="E49" s="16"/>
      <c r="F49" s="17">
        <f t="shared" si="0"/>
        <v>0</v>
      </c>
      <c r="G49" s="6"/>
      <c r="I49" s="7"/>
    </row>
    <row r="50" spans="1:9" ht="19.8" customHeight="1" x14ac:dyDescent="0.3">
      <c r="A50" s="20">
        <v>42</v>
      </c>
      <c r="B50" s="28" t="s">
        <v>61</v>
      </c>
      <c r="C50" s="22" t="s">
        <v>9</v>
      </c>
      <c r="D50" s="23">
        <v>1</v>
      </c>
      <c r="E50" s="16"/>
      <c r="F50" s="17">
        <f t="shared" si="0"/>
        <v>0</v>
      </c>
      <c r="G50" s="6"/>
      <c r="I50" s="7"/>
    </row>
    <row r="51" spans="1:9" ht="19.2" customHeight="1" x14ac:dyDescent="0.3">
      <c r="A51" s="20">
        <v>43</v>
      </c>
      <c r="B51" s="26" t="s">
        <v>62</v>
      </c>
      <c r="C51" s="22" t="s">
        <v>9</v>
      </c>
      <c r="D51" s="23">
        <v>3</v>
      </c>
      <c r="E51" s="16"/>
      <c r="F51" s="17">
        <f t="shared" si="0"/>
        <v>0</v>
      </c>
      <c r="G51" s="6"/>
      <c r="I51" s="7"/>
    </row>
    <row r="52" spans="1:9" ht="15" customHeight="1" x14ac:dyDescent="0.3">
      <c r="A52" s="20">
        <v>44</v>
      </c>
      <c r="B52" s="29" t="s">
        <v>63</v>
      </c>
      <c r="C52" s="22" t="s">
        <v>9</v>
      </c>
      <c r="D52" s="23">
        <v>2</v>
      </c>
      <c r="E52" s="16"/>
      <c r="F52" s="17">
        <f t="shared" ref="F52:F65" si="1">D52*E52</f>
        <v>0</v>
      </c>
      <c r="G52" s="6"/>
      <c r="I52" s="7"/>
    </row>
    <row r="53" spans="1:9" ht="19.8" customHeight="1" x14ac:dyDescent="0.3">
      <c r="A53" s="20">
        <v>45</v>
      </c>
      <c r="B53" s="29" t="s">
        <v>64</v>
      </c>
      <c r="C53" s="22" t="s">
        <v>9</v>
      </c>
      <c r="D53" s="23">
        <v>1</v>
      </c>
      <c r="E53" s="16"/>
      <c r="F53" s="17">
        <f t="shared" si="1"/>
        <v>0</v>
      </c>
      <c r="G53" s="6"/>
      <c r="I53" s="7"/>
    </row>
    <row r="54" spans="1:9" ht="20.399999999999999" customHeight="1" x14ac:dyDescent="0.3">
      <c r="A54" s="20">
        <v>46</v>
      </c>
      <c r="B54" s="29" t="s">
        <v>65</v>
      </c>
      <c r="C54" s="22" t="s">
        <v>9</v>
      </c>
      <c r="D54" s="23">
        <v>3</v>
      </c>
      <c r="E54" s="16"/>
      <c r="F54" s="17">
        <f t="shared" si="1"/>
        <v>0</v>
      </c>
      <c r="G54" s="6"/>
      <c r="I54" s="7"/>
    </row>
    <row r="55" spans="1:9" ht="18" customHeight="1" x14ac:dyDescent="0.3">
      <c r="A55" s="20">
        <v>47</v>
      </c>
      <c r="B55" s="29" t="s">
        <v>66</v>
      </c>
      <c r="C55" s="22" t="s">
        <v>9</v>
      </c>
      <c r="D55" s="23">
        <v>5</v>
      </c>
      <c r="E55" s="16"/>
      <c r="F55" s="17">
        <f t="shared" si="1"/>
        <v>0</v>
      </c>
      <c r="G55" s="6"/>
      <c r="I55" s="7"/>
    </row>
    <row r="56" spans="1:9" ht="16.8" customHeight="1" x14ac:dyDescent="0.3">
      <c r="A56" s="20">
        <v>48</v>
      </c>
      <c r="B56" s="29" t="s">
        <v>67</v>
      </c>
      <c r="C56" s="22" t="s">
        <v>9</v>
      </c>
      <c r="D56" s="23">
        <v>2</v>
      </c>
      <c r="E56" s="16"/>
      <c r="F56" s="17">
        <f t="shared" si="1"/>
        <v>0</v>
      </c>
      <c r="G56" s="6"/>
      <c r="I56" s="7"/>
    </row>
    <row r="57" spans="1:9" ht="19.8" customHeight="1" x14ac:dyDescent="0.3">
      <c r="A57" s="20">
        <v>49</v>
      </c>
      <c r="B57" s="29" t="s">
        <v>68</v>
      </c>
      <c r="C57" s="22" t="s">
        <v>9</v>
      </c>
      <c r="D57" s="23">
        <v>2</v>
      </c>
      <c r="E57" s="16"/>
      <c r="F57" s="17">
        <f t="shared" si="1"/>
        <v>0</v>
      </c>
      <c r="G57" s="6"/>
      <c r="I57" s="7"/>
    </row>
    <row r="58" spans="1:9" ht="19.8" customHeight="1" x14ac:dyDescent="0.3">
      <c r="A58" s="20">
        <v>50</v>
      </c>
      <c r="B58" s="29" t="s">
        <v>69</v>
      </c>
      <c r="C58" s="22" t="s">
        <v>9</v>
      </c>
      <c r="D58" s="30">
        <v>24</v>
      </c>
      <c r="E58" s="31"/>
      <c r="F58" s="17">
        <f t="shared" si="1"/>
        <v>0</v>
      </c>
      <c r="G58" s="6"/>
      <c r="I58" s="7"/>
    </row>
    <row r="59" spans="1:9" ht="24" customHeight="1" x14ac:dyDescent="0.3">
      <c r="A59" s="20">
        <v>51</v>
      </c>
      <c r="B59" s="29" t="s">
        <v>20</v>
      </c>
      <c r="C59" s="22" t="s">
        <v>9</v>
      </c>
      <c r="D59" s="23">
        <v>1</v>
      </c>
      <c r="E59" s="16"/>
      <c r="F59" s="17">
        <f t="shared" si="1"/>
        <v>0</v>
      </c>
      <c r="G59" s="6"/>
      <c r="I59" s="7"/>
    </row>
    <row r="60" spans="1:9" ht="19.8" customHeight="1" x14ac:dyDescent="0.3">
      <c r="A60" s="20">
        <v>52</v>
      </c>
      <c r="B60" s="29" t="s">
        <v>21</v>
      </c>
      <c r="C60" s="22" t="s">
        <v>9</v>
      </c>
      <c r="D60" s="23">
        <v>3</v>
      </c>
      <c r="E60" s="16"/>
      <c r="F60" s="17">
        <f t="shared" si="1"/>
        <v>0</v>
      </c>
      <c r="G60" s="6"/>
      <c r="I60" s="7"/>
    </row>
    <row r="61" spans="1:9" ht="19.8" customHeight="1" x14ac:dyDescent="0.3">
      <c r="A61" s="20">
        <v>53</v>
      </c>
      <c r="B61" s="29" t="s">
        <v>22</v>
      </c>
      <c r="C61" s="22" t="s">
        <v>9</v>
      </c>
      <c r="D61" s="23">
        <v>2</v>
      </c>
      <c r="E61" s="16"/>
      <c r="F61" s="17">
        <f t="shared" si="1"/>
        <v>0</v>
      </c>
      <c r="G61" s="6"/>
      <c r="I61" s="7"/>
    </row>
    <row r="62" spans="1:9" ht="19.8" customHeight="1" x14ac:dyDescent="0.3">
      <c r="A62" s="20">
        <v>54</v>
      </c>
      <c r="B62" s="29" t="s">
        <v>23</v>
      </c>
      <c r="C62" s="22" t="s">
        <v>9</v>
      </c>
      <c r="D62" s="23">
        <v>3</v>
      </c>
      <c r="E62" s="16"/>
      <c r="F62" s="17">
        <f t="shared" si="1"/>
        <v>0</v>
      </c>
      <c r="G62" s="6"/>
      <c r="I62" s="7"/>
    </row>
    <row r="63" spans="1:9" ht="19.8" customHeight="1" x14ac:dyDescent="0.3">
      <c r="A63" s="20">
        <v>55</v>
      </c>
      <c r="B63" s="29" t="s">
        <v>70</v>
      </c>
      <c r="C63" s="22" t="s">
        <v>9</v>
      </c>
      <c r="D63" s="23">
        <v>2</v>
      </c>
      <c r="E63" s="16"/>
      <c r="F63" s="17">
        <f t="shared" si="1"/>
        <v>0</v>
      </c>
      <c r="G63" s="6"/>
      <c r="I63" s="7"/>
    </row>
    <row r="64" spans="1:9" ht="19.8" customHeight="1" x14ac:dyDescent="0.3">
      <c r="A64" s="20">
        <v>56</v>
      </c>
      <c r="B64" s="29" t="s">
        <v>71</v>
      </c>
      <c r="C64" s="22" t="s">
        <v>9</v>
      </c>
      <c r="D64" s="23">
        <v>10</v>
      </c>
      <c r="E64" s="16"/>
      <c r="F64" s="17">
        <f t="shared" si="1"/>
        <v>0</v>
      </c>
      <c r="G64" s="6"/>
      <c r="I64" s="7"/>
    </row>
    <row r="65" spans="1:9" ht="19.8" customHeight="1" thickBot="1" x14ac:dyDescent="0.35">
      <c r="A65" s="32">
        <v>57</v>
      </c>
      <c r="B65" s="33" t="s">
        <v>72</v>
      </c>
      <c r="C65" s="34" t="s">
        <v>9</v>
      </c>
      <c r="D65" s="35">
        <v>4</v>
      </c>
      <c r="E65" s="36"/>
      <c r="F65" s="37">
        <f t="shared" si="1"/>
        <v>0</v>
      </c>
      <c r="G65" s="6"/>
      <c r="I65" s="7"/>
    </row>
    <row r="66" spans="1:9" ht="19.8" customHeight="1" thickBot="1" x14ac:dyDescent="0.35">
      <c r="A66" s="43" t="s">
        <v>8</v>
      </c>
      <c r="B66" s="44"/>
      <c r="C66" s="38"/>
      <c r="D66" s="45">
        <f>SUM(D9:D65)</f>
        <v>202</v>
      </c>
      <c r="E66" s="39"/>
      <c r="F66" s="39">
        <f>SUM(F9:F65)</f>
        <v>0</v>
      </c>
      <c r="G66" s="6"/>
      <c r="I66" s="7"/>
    </row>
    <row r="67" spans="1:9" ht="19.8" customHeight="1" x14ac:dyDescent="0.3">
      <c r="A67" s="4"/>
      <c r="B67" s="1"/>
      <c r="C67" s="8"/>
      <c r="D67" s="8"/>
      <c r="E67" s="8"/>
      <c r="F67" s="9"/>
      <c r="G67" s="6"/>
      <c r="I67" s="7"/>
    </row>
    <row r="68" spans="1:9" ht="19.8" customHeight="1" x14ac:dyDescent="0.3">
      <c r="G68" s="6"/>
      <c r="I68" s="7"/>
    </row>
    <row r="69" spans="1:9" ht="19.8" customHeight="1" x14ac:dyDescent="0.3">
      <c r="G69" s="6"/>
      <c r="I69" s="7"/>
    </row>
    <row r="70" spans="1:9" ht="19.8" customHeight="1" x14ac:dyDescent="0.3">
      <c r="G70" s="6"/>
      <c r="I70" s="7"/>
    </row>
    <row r="71" spans="1:9" ht="19.8" customHeight="1" x14ac:dyDescent="0.3">
      <c r="G71" s="6"/>
      <c r="I71" s="7"/>
    </row>
    <row r="72" spans="1:9" ht="17.399999999999999" customHeight="1" x14ac:dyDescent="0.3">
      <c r="G72" s="6"/>
      <c r="I72" s="7"/>
    </row>
    <row r="73" spans="1:9" ht="15.6" customHeight="1" x14ac:dyDescent="0.3">
      <c r="G73" s="6"/>
      <c r="I73" s="7"/>
    </row>
    <row r="74" spans="1:9" ht="19.8" customHeight="1" x14ac:dyDescent="0.3">
      <c r="G74" s="6"/>
      <c r="I74" s="7"/>
    </row>
    <row r="75" spans="1:9" ht="19.8" customHeight="1" x14ac:dyDescent="0.3">
      <c r="G75" s="6"/>
      <c r="I75" s="7"/>
    </row>
    <row r="76" spans="1:9" ht="19.8" customHeight="1" x14ac:dyDescent="0.3">
      <c r="G76" s="6"/>
      <c r="I76" s="7"/>
    </row>
    <row r="77" spans="1:9" ht="20.100000000000001" customHeight="1" x14ac:dyDescent="0.3">
      <c r="G77" s="6"/>
      <c r="I77" s="7"/>
    </row>
    <row r="78" spans="1:9" ht="20.100000000000001" customHeight="1" x14ac:dyDescent="0.3">
      <c r="G78" s="6"/>
      <c r="I78" s="7"/>
    </row>
    <row r="79" spans="1:9" ht="20.100000000000001" customHeight="1" x14ac:dyDescent="0.3">
      <c r="G79" s="6"/>
      <c r="I79" s="7"/>
    </row>
    <row r="80" spans="1:9" ht="19.8" customHeight="1" x14ac:dyDescent="0.3">
      <c r="G80" s="6"/>
      <c r="I80" s="7"/>
    </row>
    <row r="81" spans="7:9" ht="20.100000000000001" customHeight="1" x14ac:dyDescent="0.3">
      <c r="G81" s="6"/>
      <c r="I81" s="7"/>
    </row>
    <row r="82" spans="7:9" ht="20.100000000000001" customHeight="1" x14ac:dyDescent="0.3">
      <c r="G82" s="6"/>
      <c r="I82" s="7"/>
    </row>
    <row r="83" spans="7:9" ht="20.100000000000001" customHeight="1" x14ac:dyDescent="0.3">
      <c r="G83" s="6"/>
      <c r="I83" s="7"/>
    </row>
    <row r="84" spans="7:9" ht="20.100000000000001" customHeight="1" x14ac:dyDescent="0.3">
      <c r="G84" s="6"/>
      <c r="I84" s="7"/>
    </row>
    <row r="85" spans="7:9" ht="20.100000000000001" customHeight="1" x14ac:dyDescent="0.3">
      <c r="G85" s="6"/>
      <c r="I85" s="7"/>
    </row>
    <row r="86" spans="7:9" ht="19.8" customHeight="1" x14ac:dyDescent="0.3">
      <c r="G86" s="6"/>
      <c r="I86" s="7"/>
    </row>
    <row r="87" spans="7:9" ht="19.8" customHeight="1" x14ac:dyDescent="0.3">
      <c r="G87" s="6"/>
      <c r="I87" s="7"/>
    </row>
    <row r="88" spans="7:9" ht="19.8" customHeight="1" x14ac:dyDescent="0.3">
      <c r="G88" s="6"/>
      <c r="I88" s="7"/>
    </row>
    <row r="89" spans="7:9" ht="19.2" customHeight="1" x14ac:dyDescent="0.3">
      <c r="G89" s="6"/>
      <c r="I89" s="7"/>
    </row>
    <row r="90" spans="7:9" ht="19.8" customHeight="1" x14ac:dyDescent="0.3">
      <c r="G90" s="6"/>
      <c r="I90" s="7"/>
    </row>
    <row r="91" spans="7:9" ht="19.2" customHeight="1" x14ac:dyDescent="0.3">
      <c r="G91" s="6"/>
      <c r="I91" s="7"/>
    </row>
    <row r="92" spans="7:9" ht="16.2" customHeight="1" x14ac:dyDescent="0.3">
      <c r="G92" s="6"/>
      <c r="I92" s="7"/>
    </row>
    <row r="93" spans="7:9" ht="18.600000000000001" customHeight="1" x14ac:dyDescent="0.3">
      <c r="G93" s="6"/>
      <c r="I93" s="7"/>
    </row>
    <row r="94" spans="7:9" ht="13.8" customHeight="1" x14ac:dyDescent="0.3">
      <c r="G94" s="6"/>
      <c r="I94" s="7"/>
    </row>
    <row r="95" spans="7:9" ht="15.6" customHeight="1" x14ac:dyDescent="0.3">
      <c r="G95" s="6"/>
      <c r="I95" s="7"/>
    </row>
    <row r="96" spans="7:9" ht="20.100000000000001" customHeight="1" x14ac:dyDescent="0.3">
      <c r="G96" s="6"/>
      <c r="I96" s="7"/>
    </row>
    <row r="97" spans="1:10" ht="20.100000000000001" customHeight="1" x14ac:dyDescent="0.3">
      <c r="G97" s="6"/>
      <c r="I97" s="7"/>
    </row>
    <row r="98" spans="1:10" ht="20.100000000000001" customHeight="1" x14ac:dyDescent="0.3">
      <c r="G98" s="6"/>
      <c r="I98" s="7"/>
    </row>
    <row r="99" spans="1:10" ht="20.100000000000001" customHeight="1" x14ac:dyDescent="0.3"/>
    <row r="100" spans="1:10" ht="25.5" customHeight="1" x14ac:dyDescent="0.3">
      <c r="J100" s="7"/>
    </row>
    <row r="101" spans="1:10" s="11" customFormat="1" ht="15" customHeight="1" x14ac:dyDescent="0.3">
      <c r="A101" s="2"/>
      <c r="B101" s="3"/>
      <c r="C101" s="2"/>
      <c r="D101" s="2"/>
      <c r="E101" s="2"/>
      <c r="F101" s="2"/>
      <c r="G101" s="13"/>
      <c r="H101" s="13"/>
    </row>
    <row r="102" spans="1:10" s="11" customFormat="1" ht="18.75" customHeight="1" x14ac:dyDescent="0.3">
      <c r="A102" s="2"/>
      <c r="B102" s="3"/>
      <c r="C102" s="2"/>
      <c r="D102" s="2"/>
      <c r="E102" s="2"/>
      <c r="F102" s="2"/>
    </row>
    <row r="103" spans="1:10" s="11" customFormat="1" ht="18.75" customHeight="1" x14ac:dyDescent="0.3">
      <c r="A103" s="2"/>
      <c r="B103" s="3"/>
      <c r="C103" s="2"/>
      <c r="D103" s="2"/>
      <c r="E103" s="2"/>
      <c r="F103" s="2"/>
      <c r="G103" s="12"/>
      <c r="H103" s="12"/>
    </row>
    <row r="104" spans="1:10" s="13" customFormat="1" ht="18" customHeight="1" x14ac:dyDescent="0.3">
      <c r="A104" s="2"/>
      <c r="B104" s="3"/>
      <c r="C104" s="2"/>
      <c r="D104" s="2"/>
      <c r="E104" s="2"/>
      <c r="F104" s="2"/>
      <c r="G104" s="15"/>
      <c r="H104" s="15"/>
    </row>
    <row r="105" spans="1:10" s="11" customFormat="1" ht="18.75" customHeight="1" x14ac:dyDescent="0.3">
      <c r="A105" s="2"/>
      <c r="B105" s="3"/>
      <c r="C105" s="2"/>
      <c r="D105" s="2"/>
      <c r="E105" s="2"/>
      <c r="F105" s="2"/>
    </row>
    <row r="106" spans="1:10" s="11" customFormat="1" ht="21.75" customHeight="1" x14ac:dyDescent="0.3">
      <c r="A106" s="2"/>
      <c r="B106" s="3"/>
      <c r="C106" s="2"/>
      <c r="D106" s="2"/>
      <c r="E106" s="2"/>
      <c r="F106" s="2"/>
      <c r="G106" s="10"/>
      <c r="H106" s="10"/>
    </row>
  </sheetData>
  <mergeCells count="3">
    <mergeCell ref="A5:F5"/>
    <mergeCell ref="E1:F3"/>
    <mergeCell ref="A66:B66"/>
  </mergeCells>
  <pageMargins left="0.39370078740157483" right="0.39370078740157483" top="1.1811023622047245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специфікація АС</vt:lpstr>
    </vt:vector>
  </TitlesOfParts>
  <Company>Міністерство Оборони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Kovinsky</cp:lastModifiedBy>
  <cp:lastPrinted>2024-01-26T16:39:34Z</cp:lastPrinted>
  <dcterms:created xsi:type="dcterms:W3CDTF">2021-06-15T07:07:05Z</dcterms:created>
  <dcterms:modified xsi:type="dcterms:W3CDTF">2024-04-13T19:37:46Z</dcterms:modified>
</cp:coreProperties>
</file>