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6" windowHeight="11532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D82" i="4"/>
  <c r="AV82"/>
  <c r="AO82"/>
  <c r="W82"/>
  <c r="J82"/>
  <c r="I82"/>
  <c r="G82"/>
  <c r="F82"/>
  <c r="E82"/>
  <c r="AU82" l="1"/>
  <c r="AT82"/>
  <c r="AS82"/>
  <c r="AR82"/>
  <c r="AQ82"/>
  <c r="AP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V82"/>
  <c r="U82"/>
  <c r="T82"/>
  <c r="S82"/>
  <c r="R82"/>
  <c r="Q82"/>
  <c r="P82"/>
  <c r="O82"/>
  <c r="N82"/>
  <c r="M82"/>
  <c r="L82"/>
  <c r="K82"/>
  <c r="H82"/>
</calcChain>
</file>

<file path=xl/sharedStrings.xml><?xml version="1.0" encoding="utf-8"?>
<sst xmlns="http://schemas.openxmlformats.org/spreadsheetml/2006/main" count="191" uniqueCount="188">
  <si>
    <t xml:space="preserve">                                                                         Дислокація (харчове обладнання), шт.</t>
  </si>
  <si>
    <t>№ п\п</t>
  </si>
  <si>
    <t>№ закладу</t>
  </si>
  <si>
    <t>Адреса</t>
  </si>
  <si>
    <t xml:space="preserve">ЗДО № 8 </t>
  </si>
  <si>
    <t xml:space="preserve">ЗДО № 16 </t>
  </si>
  <si>
    <t xml:space="preserve">ЗДО № 25  </t>
  </si>
  <si>
    <t>ЗДО № 45</t>
  </si>
  <si>
    <t>ЗДО № 47</t>
  </si>
  <si>
    <t>ЗДО № 56</t>
  </si>
  <si>
    <t xml:space="preserve">ЗДО № 72   </t>
  </si>
  <si>
    <t>ЗДО № 88</t>
  </si>
  <si>
    <t>ЗДО № 96</t>
  </si>
  <si>
    <t>ЗДО № 98</t>
  </si>
  <si>
    <t xml:space="preserve">ЗДО 103 </t>
  </si>
  <si>
    <t xml:space="preserve">ЗДО № 104  </t>
  </si>
  <si>
    <t xml:space="preserve">ЗДО № 120 </t>
  </si>
  <si>
    <t xml:space="preserve">ЗДО 142 </t>
  </si>
  <si>
    <t xml:space="preserve">ЗДО № 151 </t>
  </si>
  <si>
    <t xml:space="preserve">ЗДО № 162  </t>
  </si>
  <si>
    <t xml:space="preserve">ЗДО № 163  </t>
  </si>
  <si>
    <t xml:space="preserve">ЗДО № 188  </t>
  </si>
  <si>
    <t xml:space="preserve">ЗДО № 268  </t>
  </si>
  <si>
    <t xml:space="preserve">ЗДО № 307  </t>
  </si>
  <si>
    <t xml:space="preserve">ЗДО № 399 </t>
  </si>
  <si>
    <t xml:space="preserve">ЗДО № 435  </t>
  </si>
  <si>
    <t xml:space="preserve">ЗДО № 449   </t>
  </si>
  <si>
    <t xml:space="preserve">ЗДО № 482  </t>
  </si>
  <si>
    <t xml:space="preserve">ЗДО № 486   </t>
  </si>
  <si>
    <t xml:space="preserve">ЗДО № 518  </t>
  </si>
  <si>
    <t xml:space="preserve">ЗДО 556  </t>
  </si>
  <si>
    <t xml:space="preserve">ЗДО 563 </t>
  </si>
  <si>
    <t xml:space="preserve">ЗДО 570 </t>
  </si>
  <si>
    <t xml:space="preserve">ЗДО 626  </t>
  </si>
  <si>
    <t>ЗДО № 676</t>
  </si>
  <si>
    <t xml:space="preserve">ЗДО № 679  </t>
  </si>
  <si>
    <t xml:space="preserve">ЗДО № 763 </t>
  </si>
  <si>
    <t xml:space="preserve">ЗДО  № 775  </t>
  </si>
  <si>
    <t xml:space="preserve">ЗДО № 777   </t>
  </si>
  <si>
    <t xml:space="preserve">ЗДО № 802 </t>
  </si>
  <si>
    <t xml:space="preserve">ЗДО № 803  </t>
  </si>
  <si>
    <t xml:space="preserve">ЗЗСО № 2 </t>
  </si>
  <si>
    <t xml:space="preserve">ЗЗСО № 6  </t>
  </si>
  <si>
    <t xml:space="preserve">ЗЗСО № 10 </t>
  </si>
  <si>
    <t xml:space="preserve">ЗЗСО № 17 </t>
  </si>
  <si>
    <t>ЗЗСО № 68</t>
  </si>
  <si>
    <t xml:space="preserve">ЗЗСО № 93 </t>
  </si>
  <si>
    <t>ЗЗСО № 100</t>
  </si>
  <si>
    <t>ЗЗСО № 107</t>
  </si>
  <si>
    <t xml:space="preserve">ЗЗСО № 118 </t>
  </si>
  <si>
    <t>ЗЗСО № 123</t>
  </si>
  <si>
    <t xml:space="preserve">ЗЗСО № 156 </t>
  </si>
  <si>
    <t xml:space="preserve">ЗЗСО № 193 </t>
  </si>
  <si>
    <t xml:space="preserve">ЗЗСО № 242 </t>
  </si>
  <si>
    <t xml:space="preserve">ЗЗСО № 262 </t>
  </si>
  <si>
    <t>ЗЗСО № 271</t>
  </si>
  <si>
    <t xml:space="preserve">ШДС Русова </t>
  </si>
  <si>
    <t>ПШ " Дивоцвіт"</t>
  </si>
  <si>
    <t>ПШ "Поділля"</t>
  </si>
  <si>
    <t>ШДС "Родзинка "</t>
  </si>
  <si>
    <t>СШ "Малятко"</t>
  </si>
  <si>
    <t xml:space="preserve">НРЦ № 6   </t>
  </si>
  <si>
    <t>вул. Оболонська, 5</t>
  </si>
  <si>
    <t>вул. Межова, 22 А</t>
  </si>
  <si>
    <t xml:space="preserve"> вул. Копилівська, 36</t>
  </si>
  <si>
    <t>просп. Правди, 84</t>
  </si>
  <si>
    <t>вул. Костянтинівська, 37</t>
  </si>
  <si>
    <t> вул. Кирилівська, 8</t>
  </si>
  <si>
    <t>вул. Межова, 22</t>
  </si>
  <si>
    <t> вул. Івана Виговського, 10 А</t>
  </si>
  <si>
    <t>вул. Білицька, 41/43</t>
  </si>
  <si>
    <t>пров. Межовий, 7</t>
  </si>
  <si>
    <t>вул. Покровська, 4/6</t>
  </si>
  <si>
    <t>вул. Введенська, 35</t>
  </si>
  <si>
    <t>вул. Тульчинська, 5</t>
  </si>
  <si>
    <t>вул. Копилівська, 23</t>
  </si>
  <si>
    <t>вул. Спаська, 16</t>
  </si>
  <si>
    <t> вул. Западинська, 10</t>
  </si>
  <si>
    <t>вул. Світлицького, 22</t>
  </si>
  <si>
    <t>вул. Новомостицька, 10</t>
  </si>
  <si>
    <t> вул. Галицька, 5</t>
  </si>
  <si>
    <t> вул. Мостицька, 16</t>
  </si>
  <si>
    <t>просп. Правди, 82</t>
  </si>
  <si>
    <t>вул. Межова, 23 А</t>
  </si>
  <si>
    <t>вул. Вишгородська, 35</t>
  </si>
  <si>
    <t>вул. Білицька, 14</t>
  </si>
  <si>
    <t> вул. Світлицького, 31/7</t>
  </si>
  <si>
    <t>вул. Білицька, 55</t>
  </si>
  <si>
    <t>Бойлери/водонагрівачі</t>
  </si>
  <si>
    <t>Морозильні камери</t>
  </si>
  <si>
    <t>Машина для переробки/нарізання овочів</t>
  </si>
  <si>
    <t>Конвектори</t>
  </si>
  <si>
    <t>Кипятильники</t>
  </si>
  <si>
    <t>Котли електричні</t>
  </si>
  <si>
    <t>Машини протирочні</t>
  </si>
  <si>
    <t>Машина для очищення картоплі (картоплечистки)</t>
  </si>
  <si>
    <t>Сушильна машина</t>
  </si>
  <si>
    <t>Пральні машини</t>
  </si>
  <si>
    <t>Прасувальна машина</t>
  </si>
  <si>
    <t>Парова гладильна система</t>
  </si>
  <si>
    <t>Відпарювачі</t>
  </si>
  <si>
    <t>Праски</t>
  </si>
  <si>
    <t>Праски з парогенератором</t>
  </si>
  <si>
    <t>Марміти</t>
  </si>
  <si>
    <t>Комбайни кухонні</t>
  </si>
  <si>
    <t>М'ясорубки</t>
  </si>
  <si>
    <t>Млинниці</t>
  </si>
  <si>
    <t>Шафа жаровочна</t>
  </si>
  <si>
    <t>Теплова кулінарна система</t>
  </si>
  <si>
    <t>Пила д/нарізання м'яса</t>
  </si>
  <si>
    <t>Піч кондитерська</t>
  </si>
  <si>
    <t>Сковороди електричні (електропательні)</t>
  </si>
  <si>
    <t>Тістоміси</t>
  </si>
  <si>
    <t>Пароконвектомат</t>
  </si>
  <si>
    <t>Чафіндиш</t>
  </si>
  <si>
    <t>Прилавок холодильний</t>
  </si>
  <si>
    <t>Камери холодильні</t>
  </si>
  <si>
    <t>Холодильники</t>
  </si>
  <si>
    <t>Посудомийна машина</t>
  </si>
  <si>
    <t>Міксери</t>
  </si>
  <si>
    <t>Машини для нарізки гастрономії</t>
  </si>
  <si>
    <t>Кухонні машини</t>
  </si>
  <si>
    <t>Вітрини морозильні</t>
  </si>
  <si>
    <t>Вітрини холодильні</t>
  </si>
  <si>
    <t>Машини збивальні</t>
  </si>
  <si>
    <t>Шафи-вітрини</t>
  </si>
  <si>
    <t>Шафи витяжні</t>
  </si>
  <si>
    <t>Шафи холодильні</t>
  </si>
  <si>
    <t>Планетарні міксери</t>
  </si>
  <si>
    <t>Куттери</t>
  </si>
  <si>
    <t>Електричні плити (без /з жарочкою шафою)</t>
  </si>
  <si>
    <t xml:space="preserve">Ліцей № 3 </t>
  </si>
  <si>
    <t>Ліцей № 19  "Межигірський"</t>
  </si>
  <si>
    <t xml:space="preserve">Ліцей №  34   </t>
  </si>
  <si>
    <t xml:space="preserve">Ліцей № 45  </t>
  </si>
  <si>
    <t xml:space="preserve">Ліцей № 63  </t>
  </si>
  <si>
    <t>Ліцей № 124</t>
  </si>
  <si>
    <t>Ліцей № 243</t>
  </si>
  <si>
    <t>Ліцей № 257  "Синьоозерний"</t>
  </si>
  <si>
    <t>вул. Щекавицька, 25</t>
  </si>
  <si>
    <t>СШІ № 5</t>
  </si>
  <si>
    <t xml:space="preserve">СШІ №  19 </t>
  </si>
  <si>
    <t>просп. Василя Порика, 14 А</t>
  </si>
  <si>
    <t>вул. Наталії Ужвій, 7 А</t>
  </si>
  <si>
    <t>Андріївський узвіз, 4</t>
  </si>
  <si>
    <t>вул. Межова, 17</t>
  </si>
  <si>
    <t> вул. Сирецька, 32/1</t>
  </si>
  <si>
    <t>пров. Межовий, 7 А</t>
  </si>
  <si>
    <t>вул. Новомостицька, 3 Д</t>
  </si>
  <si>
    <t>вул.Копилівська, 8</t>
  </si>
  <si>
    <t>вул. Перемишельська (Червонопільська), 19</t>
  </si>
  <si>
    <t>просп. Правди, 3 А</t>
  </si>
  <si>
    <t>просп. Георгія Гонгадзе, 24 А</t>
  </si>
  <si>
    <t>вул. Полкова, 58</t>
  </si>
  <si>
    <t> вул. Костянтинівська, 13 А</t>
  </si>
  <si>
    <t>просп. Правди 96 А</t>
  </si>
  <si>
    <t>вул. Івана Виговського, 10 А</t>
  </si>
  <si>
    <t>вул. Копилівська, 55</t>
  </si>
  <si>
    <t>вул. Івана Виговського, 6 А</t>
  </si>
  <si>
    <t> вул. Копилівська, 6</t>
  </si>
  <si>
    <t> вул. Братська, 7/11</t>
  </si>
  <si>
    <t>вул. Межова, 12 А</t>
  </si>
  <si>
    <t>вул.  Тульчинська, 7</t>
  </si>
  <si>
    <t>вул. Івана Виговського, 14 А</t>
  </si>
  <si>
    <t>вул. Івана Виговського, 20  Д</t>
  </si>
  <si>
    <t>вул. Світлицького, 24 Б</t>
  </si>
  <si>
    <t>просп. Свободи, 32 А</t>
  </si>
  <si>
    <t>просп. Свободи, 44 А</t>
  </si>
  <si>
    <t>просп. Георгія Гонгадзе, 16</t>
  </si>
  <si>
    <t>просп. Правди 108 А</t>
  </si>
  <si>
    <t>вул. Ярославська, 30</t>
  </si>
  <si>
    <t>просп. Георгія Гонгадзе, 32 Д</t>
  </si>
  <si>
    <t>просп. Василя Порика,  3 Б</t>
  </si>
  <si>
    <t>вул. Наталії Ужвій, 4 Б</t>
  </si>
  <si>
    <t>просп.  Свободи, 2 Б</t>
  </si>
  <si>
    <t>вул. Западинська, 11</t>
  </si>
  <si>
    <t>просп. Василя Порика, 14 В</t>
  </si>
  <si>
    <t>просп. Георгія Гонгадзе, 20 І</t>
  </si>
  <si>
    <t>вул. Межигірська, 16</t>
  </si>
  <si>
    <t>вул. Івана Виговського, 22 А</t>
  </si>
  <si>
    <t> просп. Правди, 64 Г</t>
  </si>
  <si>
    <t>просп. Георгія Гонгадзе, 7 Б</t>
  </si>
  <si>
    <t xml:space="preserve">просп. Правди, 64 А </t>
  </si>
  <si>
    <t>просп. Свободи, 3 А</t>
  </si>
  <si>
    <t> вул. Щекавицька, 43</t>
  </si>
  <si>
    <t>Всього обладнення: 1818</t>
  </si>
  <si>
    <t>Додаток 1</t>
  </si>
  <si>
    <t>Дислокація закладів освіти та перелік обладнання (70 закладів освіти)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</si>
</sst>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W82"/>
  <sheetViews>
    <sheetView tabSelected="1" topLeftCell="A6" zoomScale="77" zoomScaleNormal="77" workbookViewId="0">
      <pane ySplit="5" topLeftCell="A59" activePane="bottomLeft" state="frozen"/>
      <selection activeCell="B6" sqref="B6"/>
      <selection pane="bottomLeft" activeCell="B7" sqref="B7"/>
    </sheetView>
  </sheetViews>
  <sheetFormatPr defaultColWidth="9.109375" defaultRowHeight="15.6"/>
  <cols>
    <col min="1" max="1" width="1.88671875" style="1" customWidth="1"/>
    <col min="2" max="2" width="4.88671875" style="1" customWidth="1"/>
    <col min="3" max="3" width="32.33203125" style="1" customWidth="1"/>
    <col min="4" max="4" width="30" style="1" customWidth="1"/>
    <col min="5" max="18" width="8.6640625" style="18" customWidth="1"/>
    <col min="19" max="19" width="12.109375" style="31" bestFit="1" customWidth="1"/>
    <col min="20" max="47" width="9.109375" style="18"/>
    <col min="48" max="48" width="16.109375" style="18" customWidth="1"/>
    <col min="49" max="16384" width="9.109375" style="1"/>
  </cols>
  <sheetData>
    <row r="4" spans="2:49" ht="16.2" thickBot="1"/>
    <row r="5" spans="2:49" ht="16.5" customHeight="1">
      <c r="B5" s="3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2:49" ht="16.5" customHeigh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2:49" ht="16.5" customHeigh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 t="s">
        <v>186</v>
      </c>
    </row>
    <row r="8" spans="2:49" ht="16.5" customHeight="1">
      <c r="B8" s="35"/>
      <c r="C8" s="35"/>
      <c r="D8" s="35"/>
      <c r="E8" s="35"/>
      <c r="F8" s="35"/>
      <c r="G8" s="37" t="s">
        <v>187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2:49" ht="16.5" customHeight="1">
      <c r="B9" s="35"/>
      <c r="C9" s="35"/>
      <c r="D9" s="35"/>
      <c r="E9" s="35"/>
      <c r="F9" s="35"/>
      <c r="G9" s="3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2:49" ht="156" customHeight="1">
      <c r="B10" s="9" t="s">
        <v>1</v>
      </c>
      <c r="C10" s="10" t="s">
        <v>2</v>
      </c>
      <c r="D10" s="10" t="s">
        <v>3</v>
      </c>
      <c r="E10" s="19" t="s">
        <v>88</v>
      </c>
      <c r="F10" s="19" t="s">
        <v>89</v>
      </c>
      <c r="G10" s="19" t="s">
        <v>90</v>
      </c>
      <c r="H10" s="19" t="s">
        <v>91</v>
      </c>
      <c r="I10" s="19" t="s">
        <v>92</v>
      </c>
      <c r="J10" s="19" t="s">
        <v>93</v>
      </c>
      <c r="K10" s="19" t="s">
        <v>94</v>
      </c>
      <c r="L10" s="19" t="s">
        <v>95</v>
      </c>
      <c r="M10" s="19" t="s">
        <v>96</v>
      </c>
      <c r="N10" s="19" t="s">
        <v>97</v>
      </c>
      <c r="O10" s="19" t="s">
        <v>98</v>
      </c>
      <c r="P10" s="19" t="s">
        <v>99</v>
      </c>
      <c r="Q10" s="19" t="s">
        <v>100</v>
      </c>
      <c r="R10" s="19" t="s">
        <v>101</v>
      </c>
      <c r="S10" s="19" t="s">
        <v>102</v>
      </c>
      <c r="T10" s="19" t="s">
        <v>89</v>
      </c>
      <c r="U10" s="19" t="s">
        <v>103</v>
      </c>
      <c r="V10" s="19" t="s">
        <v>104</v>
      </c>
      <c r="W10" s="19" t="s">
        <v>105</v>
      </c>
      <c r="X10" s="19" t="s">
        <v>106</v>
      </c>
      <c r="Y10" s="19" t="s">
        <v>107</v>
      </c>
      <c r="Z10" s="19" t="s">
        <v>108</v>
      </c>
      <c r="AA10" s="19" t="s">
        <v>109</v>
      </c>
      <c r="AB10" s="19" t="s">
        <v>110</v>
      </c>
      <c r="AC10" s="19" t="s">
        <v>111</v>
      </c>
      <c r="AD10" s="19" t="s">
        <v>112</v>
      </c>
      <c r="AE10" s="19" t="s">
        <v>113</v>
      </c>
      <c r="AF10" s="19" t="s">
        <v>114</v>
      </c>
      <c r="AG10" s="19" t="s">
        <v>115</v>
      </c>
      <c r="AH10" s="19" t="s">
        <v>116</v>
      </c>
      <c r="AI10" s="19" t="s">
        <v>117</v>
      </c>
      <c r="AJ10" s="19" t="s">
        <v>118</v>
      </c>
      <c r="AK10" s="19" t="s">
        <v>119</v>
      </c>
      <c r="AL10" s="19" t="s">
        <v>120</v>
      </c>
      <c r="AM10" s="19" t="s">
        <v>121</v>
      </c>
      <c r="AN10" s="19" t="s">
        <v>122</v>
      </c>
      <c r="AO10" s="19" t="s">
        <v>123</v>
      </c>
      <c r="AP10" s="19" t="s">
        <v>124</v>
      </c>
      <c r="AQ10" s="19" t="s">
        <v>125</v>
      </c>
      <c r="AR10" s="19" t="s">
        <v>126</v>
      </c>
      <c r="AS10" s="19" t="s">
        <v>127</v>
      </c>
      <c r="AT10" s="19" t="s">
        <v>128</v>
      </c>
      <c r="AU10" s="19" t="s">
        <v>129</v>
      </c>
      <c r="AV10" s="19" t="s">
        <v>130</v>
      </c>
      <c r="AW10" s="2"/>
    </row>
    <row r="11" spans="2:49">
      <c r="B11" s="11">
        <v>1</v>
      </c>
      <c r="C11" s="12" t="s">
        <v>4</v>
      </c>
      <c r="D11" s="12" t="s">
        <v>143</v>
      </c>
      <c r="E11" s="20">
        <v>2</v>
      </c>
      <c r="F11" s="20">
        <v>1</v>
      </c>
      <c r="G11" s="20"/>
      <c r="H11" s="12"/>
      <c r="I11" s="30">
        <v>1</v>
      </c>
      <c r="J11" s="30">
        <v>1</v>
      </c>
      <c r="K11" s="30"/>
      <c r="L11" s="30">
        <v>1</v>
      </c>
      <c r="M11" s="30"/>
      <c r="N11" s="30">
        <v>2</v>
      </c>
      <c r="O11" s="30"/>
      <c r="P11" s="30"/>
      <c r="Q11" s="30"/>
      <c r="R11" s="30">
        <v>1</v>
      </c>
      <c r="S11" s="30">
        <v>1</v>
      </c>
      <c r="T11" s="30">
        <v>1</v>
      </c>
      <c r="U11" s="30"/>
      <c r="V11" s="30"/>
      <c r="W11" s="30">
        <v>3</v>
      </c>
      <c r="X11" s="30"/>
      <c r="Y11" s="33"/>
      <c r="Z11" s="30"/>
      <c r="AA11" s="30"/>
      <c r="AB11" s="30"/>
      <c r="AC11" s="30">
        <v>1</v>
      </c>
      <c r="AD11" s="30">
        <v>1</v>
      </c>
      <c r="AE11" s="30"/>
      <c r="AF11" s="30"/>
      <c r="AG11" s="30"/>
      <c r="AH11" s="30"/>
      <c r="AI11" s="30">
        <v>6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>
        <v>3</v>
      </c>
      <c r="AT11" s="30">
        <v>1</v>
      </c>
      <c r="AU11" s="30">
        <v>1</v>
      </c>
      <c r="AV11" s="33">
        <v>4</v>
      </c>
      <c r="AW11" s="2"/>
    </row>
    <row r="12" spans="2:49">
      <c r="B12" s="11">
        <v>2</v>
      </c>
      <c r="C12" s="13" t="s">
        <v>5</v>
      </c>
      <c r="D12" s="13" t="s">
        <v>144</v>
      </c>
      <c r="E12" s="21">
        <v>4</v>
      </c>
      <c r="F12" s="21">
        <v>1</v>
      </c>
      <c r="G12" s="21">
        <v>1</v>
      </c>
      <c r="H12" s="13"/>
      <c r="I12" s="30"/>
      <c r="J12" s="30"/>
      <c r="K12" s="30"/>
      <c r="L12" s="30">
        <v>1</v>
      </c>
      <c r="M12" s="30"/>
      <c r="N12" s="30">
        <v>3</v>
      </c>
      <c r="O12" s="30"/>
      <c r="P12" s="30"/>
      <c r="Q12" s="30">
        <v>1</v>
      </c>
      <c r="R12" s="30">
        <v>1</v>
      </c>
      <c r="S12" s="30">
        <v>1</v>
      </c>
      <c r="T12" s="30"/>
      <c r="U12" s="30"/>
      <c r="V12" s="30"/>
      <c r="W12" s="30">
        <v>2</v>
      </c>
      <c r="X12" s="30"/>
      <c r="Y12" s="33"/>
      <c r="Z12" s="30"/>
      <c r="AA12" s="30"/>
      <c r="AB12" s="30"/>
      <c r="AC12" s="30"/>
      <c r="AD12" s="30"/>
      <c r="AE12" s="30"/>
      <c r="AF12" s="30"/>
      <c r="AG12" s="30"/>
      <c r="AH12" s="30"/>
      <c r="AI12" s="30">
        <v>7</v>
      </c>
      <c r="AJ12" s="30">
        <v>3</v>
      </c>
      <c r="AK12" s="30"/>
      <c r="AL12" s="30"/>
      <c r="AM12" s="30"/>
      <c r="AN12" s="30"/>
      <c r="AO12" s="30"/>
      <c r="AP12" s="30"/>
      <c r="AQ12" s="30"/>
      <c r="AR12" s="30"/>
      <c r="AS12" s="30">
        <v>1</v>
      </c>
      <c r="AT12" s="30">
        <v>1</v>
      </c>
      <c r="AU12" s="30">
        <v>1</v>
      </c>
      <c r="AV12" s="33">
        <v>2</v>
      </c>
      <c r="AW12" s="2"/>
    </row>
    <row r="13" spans="2:49">
      <c r="B13" s="11">
        <v>3</v>
      </c>
      <c r="C13" s="12" t="s">
        <v>6</v>
      </c>
      <c r="D13" s="12" t="s">
        <v>142</v>
      </c>
      <c r="E13" s="20">
        <v>3</v>
      </c>
      <c r="F13" s="20">
        <v>1</v>
      </c>
      <c r="G13" s="20"/>
      <c r="H13" s="12"/>
      <c r="I13" s="30">
        <v>1</v>
      </c>
      <c r="J13" s="30"/>
      <c r="K13" s="30"/>
      <c r="L13" s="30">
        <v>1</v>
      </c>
      <c r="M13" s="30"/>
      <c r="N13" s="30">
        <v>2</v>
      </c>
      <c r="O13" s="30"/>
      <c r="P13" s="30"/>
      <c r="Q13" s="30"/>
      <c r="R13" s="30"/>
      <c r="S13" s="30">
        <v>1</v>
      </c>
      <c r="T13" s="30"/>
      <c r="U13" s="30"/>
      <c r="V13" s="30"/>
      <c r="W13" s="30">
        <v>2</v>
      </c>
      <c r="X13" s="30"/>
      <c r="Y13" s="33">
        <v>1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>
        <v>4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>
        <v>2</v>
      </c>
      <c r="AT13" s="30">
        <v>1</v>
      </c>
      <c r="AU13" s="30">
        <v>1</v>
      </c>
      <c r="AV13" s="33">
        <v>1</v>
      </c>
      <c r="AW13" s="2"/>
    </row>
    <row r="14" spans="2:49">
      <c r="B14" s="11">
        <v>4</v>
      </c>
      <c r="C14" s="13" t="s">
        <v>7</v>
      </c>
      <c r="D14" s="13" t="s">
        <v>145</v>
      </c>
      <c r="E14" s="21">
        <v>4</v>
      </c>
      <c r="F14" s="21">
        <v>1</v>
      </c>
      <c r="G14" s="21"/>
      <c r="H14" s="13"/>
      <c r="I14" s="30"/>
      <c r="J14" s="30"/>
      <c r="K14" s="30">
        <v>1</v>
      </c>
      <c r="L14" s="30">
        <v>2</v>
      </c>
      <c r="M14" s="30"/>
      <c r="N14" s="30">
        <v>3</v>
      </c>
      <c r="O14" s="30"/>
      <c r="P14" s="30"/>
      <c r="Q14" s="30"/>
      <c r="R14" s="30"/>
      <c r="S14" s="30">
        <v>1</v>
      </c>
      <c r="T14" s="30"/>
      <c r="U14" s="30"/>
      <c r="V14" s="30"/>
      <c r="W14" s="30">
        <v>3</v>
      </c>
      <c r="X14" s="30"/>
      <c r="Y14" s="33">
        <v>1</v>
      </c>
      <c r="Z14" s="30"/>
      <c r="AA14" s="30"/>
      <c r="AB14" s="30">
        <v>1</v>
      </c>
      <c r="AC14" s="30">
        <v>1</v>
      </c>
      <c r="AD14" s="30">
        <v>1</v>
      </c>
      <c r="AE14" s="30">
        <v>1</v>
      </c>
      <c r="AF14" s="30"/>
      <c r="AG14" s="30"/>
      <c r="AH14" s="30"/>
      <c r="AI14" s="30">
        <v>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>
        <v>3</v>
      </c>
      <c r="AT14" s="30">
        <v>1</v>
      </c>
      <c r="AU14" s="30">
        <v>2</v>
      </c>
      <c r="AV14" s="33"/>
      <c r="AW14" s="2"/>
    </row>
    <row r="15" spans="2:49">
      <c r="B15" s="11">
        <v>5</v>
      </c>
      <c r="C15" s="12" t="s">
        <v>8</v>
      </c>
      <c r="D15" s="12" t="s">
        <v>146</v>
      </c>
      <c r="E15" s="20">
        <v>5</v>
      </c>
      <c r="F15" s="20">
        <v>1</v>
      </c>
      <c r="G15" s="20">
        <v>1</v>
      </c>
      <c r="H15" s="12"/>
      <c r="I15" s="30"/>
      <c r="J15" s="30"/>
      <c r="K15" s="30"/>
      <c r="L15" s="30"/>
      <c r="M15" s="30"/>
      <c r="N15" s="30">
        <v>3</v>
      </c>
      <c r="O15" s="30"/>
      <c r="P15" s="30"/>
      <c r="Q15" s="30">
        <v>1</v>
      </c>
      <c r="R15" s="30"/>
      <c r="S15" s="30">
        <v>2</v>
      </c>
      <c r="T15" s="30"/>
      <c r="U15" s="30"/>
      <c r="V15" s="30"/>
      <c r="W15" s="30">
        <v>2</v>
      </c>
      <c r="X15" s="30"/>
      <c r="Y15" s="33"/>
      <c r="Z15" s="30"/>
      <c r="AA15" s="30"/>
      <c r="AB15" s="30"/>
      <c r="AC15" s="30"/>
      <c r="AD15" s="30"/>
      <c r="AE15" s="30"/>
      <c r="AF15" s="30"/>
      <c r="AG15" s="30"/>
      <c r="AH15" s="30"/>
      <c r="AI15" s="30">
        <v>8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>
        <v>1</v>
      </c>
      <c r="AT15" s="30">
        <v>1</v>
      </c>
      <c r="AU15" s="30">
        <v>1</v>
      </c>
      <c r="AV15" s="33">
        <v>2</v>
      </c>
      <c r="AW15" s="2"/>
    </row>
    <row r="16" spans="2:49">
      <c r="B16" s="11">
        <v>6</v>
      </c>
      <c r="C16" s="13" t="s">
        <v>9</v>
      </c>
      <c r="D16" s="13" t="s">
        <v>147</v>
      </c>
      <c r="E16" s="21">
        <v>3</v>
      </c>
      <c r="F16" s="21">
        <v>1</v>
      </c>
      <c r="G16" s="21"/>
      <c r="H16" s="13"/>
      <c r="I16" s="30"/>
      <c r="J16" s="30"/>
      <c r="K16" s="30"/>
      <c r="L16" s="30"/>
      <c r="M16" s="30"/>
      <c r="N16" s="30">
        <v>4</v>
      </c>
      <c r="O16" s="30"/>
      <c r="P16" s="30"/>
      <c r="Q16" s="30"/>
      <c r="R16" s="30"/>
      <c r="S16" s="30"/>
      <c r="T16" s="30"/>
      <c r="U16" s="30"/>
      <c r="V16" s="30"/>
      <c r="W16" s="30">
        <v>3</v>
      </c>
      <c r="X16" s="30"/>
      <c r="Y16" s="33">
        <v>3</v>
      </c>
      <c r="Z16" s="30"/>
      <c r="AA16" s="30"/>
      <c r="AB16" s="30"/>
      <c r="AC16" s="30"/>
      <c r="AD16" s="30">
        <v>1</v>
      </c>
      <c r="AE16" s="30"/>
      <c r="AF16" s="30"/>
      <c r="AG16" s="30"/>
      <c r="AH16" s="30"/>
      <c r="AI16" s="30">
        <v>6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>
        <v>1</v>
      </c>
      <c r="AT16" s="30"/>
      <c r="AU16" s="30"/>
      <c r="AV16" s="33"/>
      <c r="AW16" s="2"/>
    </row>
    <row r="17" spans="2:49">
      <c r="B17" s="11">
        <v>7</v>
      </c>
      <c r="C17" s="12" t="s">
        <v>10</v>
      </c>
      <c r="D17" s="14" t="s">
        <v>148</v>
      </c>
      <c r="E17" s="22">
        <v>4</v>
      </c>
      <c r="F17" s="22"/>
      <c r="G17" s="29">
        <v>2</v>
      </c>
      <c r="H17" s="14"/>
      <c r="I17" s="30"/>
      <c r="J17" s="30"/>
      <c r="K17" s="30"/>
      <c r="L17" s="30"/>
      <c r="M17" s="30"/>
      <c r="N17" s="30">
        <v>5</v>
      </c>
      <c r="O17" s="30"/>
      <c r="P17" s="30"/>
      <c r="Q17" s="30"/>
      <c r="R17" s="30"/>
      <c r="S17" s="30"/>
      <c r="T17" s="30"/>
      <c r="U17" s="30"/>
      <c r="V17" s="30"/>
      <c r="W17" s="30">
        <v>2</v>
      </c>
      <c r="X17" s="30"/>
      <c r="Y17" s="33"/>
      <c r="Z17" s="30"/>
      <c r="AA17" s="30"/>
      <c r="AB17" s="30"/>
      <c r="AC17" s="30"/>
      <c r="AD17" s="30">
        <v>1</v>
      </c>
      <c r="AE17" s="30"/>
      <c r="AF17" s="30"/>
      <c r="AG17" s="30"/>
      <c r="AH17" s="30"/>
      <c r="AI17" s="30">
        <v>7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>
        <v>2</v>
      </c>
      <c r="AT17" s="30"/>
      <c r="AU17" s="30"/>
      <c r="AV17" s="33">
        <v>3</v>
      </c>
      <c r="AW17" s="2"/>
    </row>
    <row r="18" spans="2:49">
      <c r="B18" s="11">
        <v>8</v>
      </c>
      <c r="C18" s="13" t="s">
        <v>11</v>
      </c>
      <c r="D18" s="13" t="s">
        <v>149</v>
      </c>
      <c r="E18" s="21">
        <v>3</v>
      </c>
      <c r="F18" s="21">
        <v>1</v>
      </c>
      <c r="G18" s="21"/>
      <c r="H18" s="13"/>
      <c r="I18" s="30"/>
      <c r="J18" s="30">
        <v>1</v>
      </c>
      <c r="K18" s="30"/>
      <c r="L18" s="30"/>
      <c r="M18" s="30"/>
      <c r="N18" s="30">
        <v>3</v>
      </c>
      <c r="O18" s="30"/>
      <c r="P18" s="30"/>
      <c r="Q18" s="30"/>
      <c r="R18" s="30">
        <v>2</v>
      </c>
      <c r="S18" s="30">
        <v>2</v>
      </c>
      <c r="T18" s="30"/>
      <c r="U18" s="30"/>
      <c r="V18" s="30"/>
      <c r="W18" s="30">
        <v>1</v>
      </c>
      <c r="X18" s="30"/>
      <c r="Y18" s="33"/>
      <c r="Z18" s="30"/>
      <c r="AA18" s="30"/>
      <c r="AB18" s="30"/>
      <c r="AC18" s="30">
        <v>1</v>
      </c>
      <c r="AD18" s="30">
        <v>1</v>
      </c>
      <c r="AE18" s="30"/>
      <c r="AF18" s="30"/>
      <c r="AG18" s="30"/>
      <c r="AH18" s="30"/>
      <c r="AI18" s="30">
        <v>4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30">
        <v>1</v>
      </c>
      <c r="AT18" s="30">
        <v>1</v>
      </c>
      <c r="AU18" s="30">
        <v>1</v>
      </c>
      <c r="AV18" s="33">
        <v>1</v>
      </c>
      <c r="AW18" s="2"/>
    </row>
    <row r="19" spans="2:49" ht="28.8">
      <c r="B19" s="11">
        <v>9</v>
      </c>
      <c r="C19" s="12" t="s">
        <v>12</v>
      </c>
      <c r="D19" s="12" t="s">
        <v>150</v>
      </c>
      <c r="E19" s="20">
        <v>1</v>
      </c>
      <c r="F19" s="20">
        <v>1</v>
      </c>
      <c r="G19" s="20"/>
      <c r="H19" s="12"/>
      <c r="I19" s="30"/>
      <c r="J19" s="30"/>
      <c r="K19" s="30"/>
      <c r="L19" s="30">
        <v>1</v>
      </c>
      <c r="M19" s="30"/>
      <c r="N19" s="30">
        <v>2</v>
      </c>
      <c r="O19" s="30"/>
      <c r="P19" s="30"/>
      <c r="Q19" s="30"/>
      <c r="R19" s="30">
        <v>1</v>
      </c>
      <c r="S19" s="30">
        <v>1</v>
      </c>
      <c r="T19" s="30"/>
      <c r="U19" s="30"/>
      <c r="V19" s="30"/>
      <c r="W19" s="30">
        <v>3</v>
      </c>
      <c r="X19" s="30"/>
      <c r="Y19" s="33"/>
      <c r="Z19" s="30"/>
      <c r="AA19" s="30"/>
      <c r="AB19" s="30"/>
      <c r="AC19" s="30"/>
      <c r="AD19" s="30">
        <v>1</v>
      </c>
      <c r="AE19" s="30"/>
      <c r="AF19" s="30"/>
      <c r="AG19" s="30"/>
      <c r="AH19" s="30"/>
      <c r="AI19" s="30">
        <v>7</v>
      </c>
      <c r="AJ19" s="30">
        <v>5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30">
        <v>1</v>
      </c>
      <c r="AU19" s="30">
        <v>1</v>
      </c>
      <c r="AV19" s="33">
        <v>3</v>
      </c>
      <c r="AW19" s="2"/>
    </row>
    <row r="20" spans="2:49">
      <c r="B20" s="11">
        <v>10</v>
      </c>
      <c r="C20" s="13" t="s">
        <v>13</v>
      </c>
      <c r="D20" s="13" t="s">
        <v>151</v>
      </c>
      <c r="E20" s="21">
        <v>5</v>
      </c>
      <c r="F20" s="21">
        <v>2</v>
      </c>
      <c r="G20" s="21">
        <v>1</v>
      </c>
      <c r="H20" s="13"/>
      <c r="I20" s="30"/>
      <c r="J20" s="30">
        <v>2</v>
      </c>
      <c r="K20" s="30"/>
      <c r="L20" s="30"/>
      <c r="M20" s="30">
        <v>1</v>
      </c>
      <c r="N20" s="30">
        <v>5</v>
      </c>
      <c r="O20" s="30">
        <v>1</v>
      </c>
      <c r="P20" s="30"/>
      <c r="Q20" s="30">
        <v>1</v>
      </c>
      <c r="R20" s="30">
        <v>4</v>
      </c>
      <c r="S20" s="30">
        <v>3</v>
      </c>
      <c r="T20" s="30"/>
      <c r="U20" s="30"/>
      <c r="V20" s="30"/>
      <c r="W20" s="30">
        <v>2</v>
      </c>
      <c r="X20" s="30"/>
      <c r="Y20" s="33">
        <v>1</v>
      </c>
      <c r="Z20" s="30"/>
      <c r="AA20" s="30"/>
      <c r="AB20" s="30"/>
      <c r="AC20" s="30">
        <v>1</v>
      </c>
      <c r="AD20" s="30">
        <v>1</v>
      </c>
      <c r="AE20" s="30"/>
      <c r="AF20" s="30"/>
      <c r="AG20" s="30"/>
      <c r="AH20" s="30"/>
      <c r="AI20" s="30">
        <v>5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>
        <v>3</v>
      </c>
      <c r="AT20" s="30">
        <v>1</v>
      </c>
      <c r="AU20" s="30">
        <v>2</v>
      </c>
      <c r="AV20" s="33">
        <v>3</v>
      </c>
      <c r="AW20" s="2"/>
    </row>
    <row r="21" spans="2:49">
      <c r="B21" s="11">
        <v>11</v>
      </c>
      <c r="C21" s="12" t="s">
        <v>14</v>
      </c>
      <c r="D21" s="12" t="s">
        <v>152</v>
      </c>
      <c r="E21" s="20">
        <v>3</v>
      </c>
      <c r="F21" s="20">
        <v>1</v>
      </c>
      <c r="G21" s="20">
        <v>1</v>
      </c>
      <c r="H21" s="12"/>
      <c r="I21" s="30"/>
      <c r="J21" s="30"/>
      <c r="K21" s="30"/>
      <c r="L21" s="30">
        <v>1</v>
      </c>
      <c r="M21" s="30">
        <v>1</v>
      </c>
      <c r="N21" s="30">
        <v>4</v>
      </c>
      <c r="O21" s="30"/>
      <c r="P21" s="30"/>
      <c r="Q21" s="30"/>
      <c r="R21" s="30"/>
      <c r="S21" s="30"/>
      <c r="T21" s="30"/>
      <c r="U21" s="30"/>
      <c r="V21" s="30"/>
      <c r="W21" s="30">
        <v>2</v>
      </c>
      <c r="X21" s="30"/>
      <c r="Y21" s="33">
        <v>1</v>
      </c>
      <c r="Z21" s="30"/>
      <c r="AA21" s="30"/>
      <c r="AB21" s="30"/>
      <c r="AC21" s="30"/>
      <c r="AD21" s="30">
        <v>1</v>
      </c>
      <c r="AE21" s="30"/>
      <c r="AF21" s="30"/>
      <c r="AG21" s="30"/>
      <c r="AH21" s="30"/>
      <c r="AI21" s="30">
        <v>4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>
        <v>5</v>
      </c>
      <c r="AT21" s="30">
        <v>1</v>
      </c>
      <c r="AU21" s="30">
        <v>2</v>
      </c>
      <c r="AV21" s="33">
        <v>2</v>
      </c>
      <c r="AW21" s="2"/>
    </row>
    <row r="22" spans="2:49">
      <c r="B22" s="11">
        <v>12</v>
      </c>
      <c r="C22" s="13" t="s">
        <v>15</v>
      </c>
      <c r="D22" s="13" t="s">
        <v>153</v>
      </c>
      <c r="E22" s="21">
        <v>12</v>
      </c>
      <c r="F22" s="21"/>
      <c r="G22" s="21"/>
      <c r="H22" s="13"/>
      <c r="I22" s="30">
        <v>1</v>
      </c>
      <c r="J22" s="30"/>
      <c r="K22" s="30"/>
      <c r="L22" s="30">
        <v>2</v>
      </c>
      <c r="M22" s="30"/>
      <c r="N22" s="30">
        <v>2</v>
      </c>
      <c r="O22" s="30"/>
      <c r="P22" s="30"/>
      <c r="Q22" s="30"/>
      <c r="R22" s="30"/>
      <c r="S22" s="30">
        <v>2</v>
      </c>
      <c r="T22" s="30"/>
      <c r="U22" s="30"/>
      <c r="V22" s="30"/>
      <c r="W22" s="30">
        <v>5</v>
      </c>
      <c r="X22" s="30"/>
      <c r="Y22" s="33"/>
      <c r="Z22" s="30"/>
      <c r="AA22" s="30"/>
      <c r="AB22" s="30"/>
      <c r="AC22" s="30"/>
      <c r="AD22" s="30">
        <v>1</v>
      </c>
      <c r="AE22" s="30"/>
      <c r="AF22" s="30"/>
      <c r="AG22" s="30"/>
      <c r="AH22" s="30"/>
      <c r="AI22" s="30">
        <v>4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>
        <v>4</v>
      </c>
      <c r="AT22" s="30">
        <v>1</v>
      </c>
      <c r="AU22" s="30">
        <v>2</v>
      </c>
      <c r="AV22" s="33">
        <v>2</v>
      </c>
      <c r="AW22" s="2"/>
    </row>
    <row r="23" spans="2:49">
      <c r="B23" s="11">
        <v>13</v>
      </c>
      <c r="C23" s="12" t="s">
        <v>16</v>
      </c>
      <c r="D23" s="12" t="s">
        <v>154</v>
      </c>
      <c r="E23" s="20">
        <v>4</v>
      </c>
      <c r="F23" s="20">
        <v>1</v>
      </c>
      <c r="G23" s="20"/>
      <c r="H23" s="12"/>
      <c r="I23" s="30"/>
      <c r="J23" s="30"/>
      <c r="K23" s="30"/>
      <c r="L23" s="30">
        <v>1</v>
      </c>
      <c r="M23" s="30"/>
      <c r="N23" s="30">
        <v>3</v>
      </c>
      <c r="O23" s="30"/>
      <c r="P23" s="30"/>
      <c r="Q23" s="30"/>
      <c r="R23" s="30"/>
      <c r="S23" s="30">
        <v>2</v>
      </c>
      <c r="T23" s="30"/>
      <c r="U23" s="30"/>
      <c r="V23" s="30"/>
      <c r="W23" s="30">
        <v>3</v>
      </c>
      <c r="X23" s="30"/>
      <c r="Y23" s="33">
        <v>1</v>
      </c>
      <c r="Z23" s="30"/>
      <c r="AA23" s="30"/>
      <c r="AB23" s="30"/>
      <c r="AC23" s="30">
        <v>1</v>
      </c>
      <c r="AD23" s="30">
        <v>1</v>
      </c>
      <c r="AE23" s="30"/>
      <c r="AF23" s="30"/>
      <c r="AG23" s="30"/>
      <c r="AH23" s="30"/>
      <c r="AI23" s="30">
        <v>6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2</v>
      </c>
      <c r="AT23" s="30">
        <v>1</v>
      </c>
      <c r="AU23" s="30">
        <v>2</v>
      </c>
      <c r="AV23" s="33">
        <v>1</v>
      </c>
      <c r="AW23" s="2"/>
    </row>
    <row r="24" spans="2:49">
      <c r="B24" s="11">
        <v>14</v>
      </c>
      <c r="C24" s="13" t="s">
        <v>17</v>
      </c>
      <c r="D24" s="13" t="s">
        <v>155</v>
      </c>
      <c r="E24" s="21">
        <v>10</v>
      </c>
      <c r="F24" s="21">
        <v>1</v>
      </c>
      <c r="G24" s="21">
        <v>1</v>
      </c>
      <c r="H24" s="13"/>
      <c r="I24" s="30">
        <v>1</v>
      </c>
      <c r="J24" s="30">
        <v>1</v>
      </c>
      <c r="K24" s="30">
        <v>1</v>
      </c>
      <c r="L24" s="30">
        <v>1</v>
      </c>
      <c r="M24" s="30"/>
      <c r="N24" s="30">
        <v>4</v>
      </c>
      <c r="O24" s="30"/>
      <c r="P24" s="30"/>
      <c r="Q24" s="30">
        <v>1</v>
      </c>
      <c r="R24" s="30">
        <v>4</v>
      </c>
      <c r="S24" s="30">
        <v>2</v>
      </c>
      <c r="T24" s="30"/>
      <c r="U24" s="30"/>
      <c r="V24" s="30"/>
      <c r="W24" s="30">
        <v>3</v>
      </c>
      <c r="X24" s="30"/>
      <c r="Y24" s="33">
        <v>1</v>
      </c>
      <c r="Z24" s="30"/>
      <c r="AA24" s="30"/>
      <c r="AB24" s="30"/>
      <c r="AC24" s="30">
        <v>1</v>
      </c>
      <c r="AD24" s="30">
        <v>1</v>
      </c>
      <c r="AE24" s="30"/>
      <c r="AF24" s="30"/>
      <c r="AG24" s="30"/>
      <c r="AH24" s="30"/>
      <c r="AI24" s="30">
        <v>6</v>
      </c>
      <c r="AJ24" s="30">
        <v>3</v>
      </c>
      <c r="AK24" s="30"/>
      <c r="AL24" s="30"/>
      <c r="AM24" s="30"/>
      <c r="AN24" s="30"/>
      <c r="AO24" s="30"/>
      <c r="AP24" s="30"/>
      <c r="AQ24" s="30"/>
      <c r="AR24" s="30"/>
      <c r="AS24" s="30">
        <v>3</v>
      </c>
      <c r="AT24" s="30">
        <v>1</v>
      </c>
      <c r="AU24" s="30">
        <v>2</v>
      </c>
      <c r="AV24" s="33">
        <v>2</v>
      </c>
      <c r="AW24" s="2"/>
    </row>
    <row r="25" spans="2:49">
      <c r="B25" s="11">
        <v>15</v>
      </c>
      <c r="C25" s="12" t="s">
        <v>18</v>
      </c>
      <c r="D25" s="12" t="s">
        <v>156</v>
      </c>
      <c r="E25" s="20"/>
      <c r="F25" s="20">
        <v>1</v>
      </c>
      <c r="G25" s="20">
        <v>1</v>
      </c>
      <c r="H25" s="12"/>
      <c r="I25" s="30">
        <v>1</v>
      </c>
      <c r="J25" s="30"/>
      <c r="K25" s="30"/>
      <c r="L25" s="30">
        <v>1</v>
      </c>
      <c r="M25" s="30">
        <v>2</v>
      </c>
      <c r="N25" s="30">
        <v>2</v>
      </c>
      <c r="O25" s="30">
        <v>1</v>
      </c>
      <c r="P25" s="30">
        <v>1</v>
      </c>
      <c r="Q25" s="30"/>
      <c r="R25" s="30"/>
      <c r="S25" s="30">
        <v>1</v>
      </c>
      <c r="T25" s="30"/>
      <c r="U25" s="30"/>
      <c r="V25" s="30"/>
      <c r="W25" s="30">
        <v>2</v>
      </c>
      <c r="X25" s="30"/>
      <c r="Y25" s="33"/>
      <c r="Z25" s="30"/>
      <c r="AA25" s="30"/>
      <c r="AB25" s="30"/>
      <c r="AC25" s="30"/>
      <c r="AD25" s="30">
        <v>1</v>
      </c>
      <c r="AE25" s="30">
        <v>1</v>
      </c>
      <c r="AF25" s="30"/>
      <c r="AG25" s="30"/>
      <c r="AH25" s="30"/>
      <c r="AI25" s="30">
        <v>3</v>
      </c>
      <c r="AJ25" s="30">
        <v>6</v>
      </c>
      <c r="AK25" s="30"/>
      <c r="AL25" s="30"/>
      <c r="AM25" s="30"/>
      <c r="AN25" s="30"/>
      <c r="AO25" s="30"/>
      <c r="AP25" s="30"/>
      <c r="AQ25" s="30"/>
      <c r="AR25" s="30"/>
      <c r="AS25" s="30">
        <v>2</v>
      </c>
      <c r="AT25" s="30">
        <v>1</v>
      </c>
      <c r="AU25" s="30">
        <v>2</v>
      </c>
      <c r="AV25" s="33">
        <v>1</v>
      </c>
      <c r="AW25" s="2"/>
    </row>
    <row r="26" spans="2:49">
      <c r="B26" s="11">
        <v>16</v>
      </c>
      <c r="C26" s="13" t="s">
        <v>19</v>
      </c>
      <c r="D26" s="13" t="s">
        <v>62</v>
      </c>
      <c r="E26" s="21">
        <v>4</v>
      </c>
      <c r="F26" s="21">
        <v>2</v>
      </c>
      <c r="G26" s="21"/>
      <c r="H26" s="13"/>
      <c r="I26" s="30"/>
      <c r="J26" s="30"/>
      <c r="K26" s="30"/>
      <c r="L26" s="30">
        <v>2</v>
      </c>
      <c r="M26" s="30"/>
      <c r="N26" s="30">
        <v>2</v>
      </c>
      <c r="O26" s="30"/>
      <c r="P26" s="30"/>
      <c r="Q26" s="30"/>
      <c r="R26" s="30">
        <v>2</v>
      </c>
      <c r="S26" s="30"/>
      <c r="T26" s="30"/>
      <c r="U26" s="30"/>
      <c r="V26" s="30"/>
      <c r="W26" s="30">
        <v>3</v>
      </c>
      <c r="X26" s="30"/>
      <c r="Y26" s="33">
        <v>1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>
        <v>7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>
        <v>1</v>
      </c>
      <c r="AT26" s="30">
        <v>1</v>
      </c>
      <c r="AU26" s="30">
        <v>1</v>
      </c>
      <c r="AV26" s="33">
        <v>1</v>
      </c>
      <c r="AW26" s="2"/>
    </row>
    <row r="27" spans="2:49">
      <c r="B27" s="11">
        <v>17</v>
      </c>
      <c r="C27" s="12" t="s">
        <v>20</v>
      </c>
      <c r="D27" s="12" t="s">
        <v>157</v>
      </c>
      <c r="E27" s="20">
        <v>5</v>
      </c>
      <c r="F27" s="20">
        <v>1</v>
      </c>
      <c r="G27" s="20"/>
      <c r="H27" s="12">
        <v>13</v>
      </c>
      <c r="I27" s="30"/>
      <c r="J27" s="30">
        <v>2</v>
      </c>
      <c r="K27" s="30"/>
      <c r="L27" s="30">
        <v>1</v>
      </c>
      <c r="M27" s="30"/>
      <c r="N27" s="30">
        <v>2</v>
      </c>
      <c r="O27" s="30"/>
      <c r="P27" s="30"/>
      <c r="Q27" s="30"/>
      <c r="R27" s="30"/>
      <c r="S27" s="30">
        <v>1</v>
      </c>
      <c r="T27" s="30"/>
      <c r="U27" s="30"/>
      <c r="V27" s="30"/>
      <c r="W27" s="30">
        <v>2</v>
      </c>
      <c r="X27" s="30"/>
      <c r="Y27" s="33">
        <v>1</v>
      </c>
      <c r="Z27" s="30"/>
      <c r="AA27" s="30"/>
      <c r="AB27" s="30"/>
      <c r="AC27" s="30">
        <v>1</v>
      </c>
      <c r="AD27" s="30">
        <v>1</v>
      </c>
      <c r="AE27" s="30"/>
      <c r="AF27" s="30"/>
      <c r="AG27" s="30"/>
      <c r="AH27" s="30"/>
      <c r="AI27" s="30">
        <v>6</v>
      </c>
      <c r="AJ27" s="30"/>
      <c r="AK27" s="30"/>
      <c r="AL27" s="30"/>
      <c r="AM27" s="30"/>
      <c r="AN27" s="30"/>
      <c r="AO27" s="30"/>
      <c r="AP27" s="30"/>
      <c r="AQ27" s="30"/>
      <c r="AR27" s="30"/>
      <c r="AS27" s="30">
        <v>2</v>
      </c>
      <c r="AT27" s="30">
        <v>1</v>
      </c>
      <c r="AU27" s="30">
        <v>2</v>
      </c>
      <c r="AV27" s="33">
        <v>2</v>
      </c>
      <c r="AW27" s="2"/>
    </row>
    <row r="28" spans="2:49">
      <c r="B28" s="11">
        <v>18</v>
      </c>
      <c r="C28" s="13" t="s">
        <v>21</v>
      </c>
      <c r="D28" s="13" t="s">
        <v>158</v>
      </c>
      <c r="E28" s="21">
        <v>5</v>
      </c>
      <c r="F28" s="21">
        <v>1</v>
      </c>
      <c r="G28" s="21"/>
      <c r="H28" s="13"/>
      <c r="I28" s="30"/>
      <c r="J28" s="30"/>
      <c r="K28" s="30"/>
      <c r="L28" s="30">
        <v>1</v>
      </c>
      <c r="M28" s="30"/>
      <c r="N28" s="30">
        <v>3</v>
      </c>
      <c r="O28" s="30"/>
      <c r="P28" s="30"/>
      <c r="Q28" s="30"/>
      <c r="R28" s="30">
        <v>1</v>
      </c>
      <c r="S28" s="30">
        <v>1</v>
      </c>
      <c r="T28" s="30"/>
      <c r="U28" s="30"/>
      <c r="V28" s="30"/>
      <c r="W28" s="30">
        <v>3</v>
      </c>
      <c r="X28" s="30"/>
      <c r="Y28" s="33"/>
      <c r="Z28" s="30"/>
      <c r="AA28" s="30"/>
      <c r="AB28" s="30"/>
      <c r="AC28" s="30"/>
      <c r="AD28" s="30"/>
      <c r="AE28" s="30"/>
      <c r="AF28" s="30"/>
      <c r="AG28" s="30"/>
      <c r="AH28" s="30"/>
      <c r="AI28" s="30">
        <v>7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>
        <v>1</v>
      </c>
      <c r="AT28" s="30">
        <v>1</v>
      </c>
      <c r="AU28" s="30">
        <v>2</v>
      </c>
      <c r="AV28" s="33">
        <v>1</v>
      </c>
      <c r="AW28" s="2"/>
    </row>
    <row r="29" spans="2:49">
      <c r="B29" s="11">
        <v>19</v>
      </c>
      <c r="C29" s="12" t="s">
        <v>22</v>
      </c>
      <c r="D29" s="12" t="s">
        <v>159</v>
      </c>
      <c r="E29" s="20">
        <v>2</v>
      </c>
      <c r="F29" s="20">
        <v>1</v>
      </c>
      <c r="G29" s="20">
        <v>1</v>
      </c>
      <c r="H29" s="12"/>
      <c r="I29" s="30">
        <v>1</v>
      </c>
      <c r="J29" s="30"/>
      <c r="K29" s="30"/>
      <c r="L29" s="30">
        <v>2</v>
      </c>
      <c r="M29" s="30">
        <v>1</v>
      </c>
      <c r="N29" s="30">
        <v>1</v>
      </c>
      <c r="O29" s="30"/>
      <c r="P29" s="30"/>
      <c r="Q29" s="30"/>
      <c r="R29" s="30">
        <v>1</v>
      </c>
      <c r="S29" s="30">
        <v>1</v>
      </c>
      <c r="T29" s="30"/>
      <c r="U29" s="30"/>
      <c r="V29" s="30"/>
      <c r="W29" s="30">
        <v>3</v>
      </c>
      <c r="X29" s="30"/>
      <c r="Y29" s="33"/>
      <c r="Z29" s="30"/>
      <c r="AA29" s="30"/>
      <c r="AB29" s="30"/>
      <c r="AC29" s="30">
        <v>1</v>
      </c>
      <c r="AD29" s="30"/>
      <c r="AE29" s="30">
        <v>1</v>
      </c>
      <c r="AF29" s="30"/>
      <c r="AG29" s="30"/>
      <c r="AH29" s="30"/>
      <c r="AI29" s="30">
        <v>2</v>
      </c>
      <c r="AJ29" s="30"/>
      <c r="AK29" s="30"/>
      <c r="AL29" s="30"/>
      <c r="AM29" s="30"/>
      <c r="AN29" s="30"/>
      <c r="AO29" s="30"/>
      <c r="AP29" s="30"/>
      <c r="AQ29" s="30"/>
      <c r="AR29" s="30"/>
      <c r="AS29" s="30">
        <v>4</v>
      </c>
      <c r="AT29" s="30">
        <v>1</v>
      </c>
      <c r="AU29" s="30">
        <v>2</v>
      </c>
      <c r="AV29" s="33">
        <v>1</v>
      </c>
      <c r="AW29" s="2"/>
    </row>
    <row r="30" spans="2:49">
      <c r="B30" s="11">
        <v>20</v>
      </c>
      <c r="C30" s="13" t="s">
        <v>23</v>
      </c>
      <c r="D30" s="13" t="s">
        <v>160</v>
      </c>
      <c r="E30" s="21">
        <v>3</v>
      </c>
      <c r="F30" s="21">
        <v>1</v>
      </c>
      <c r="G30" s="21">
        <v>1</v>
      </c>
      <c r="H30" s="13"/>
      <c r="I30" s="30"/>
      <c r="J30" s="30"/>
      <c r="K30" s="30"/>
      <c r="L30" s="30">
        <v>1</v>
      </c>
      <c r="M30" s="30"/>
      <c r="N30" s="30">
        <v>2</v>
      </c>
      <c r="O30" s="30"/>
      <c r="P30" s="30"/>
      <c r="Q30" s="30"/>
      <c r="R30" s="30"/>
      <c r="S30" s="30">
        <v>1</v>
      </c>
      <c r="T30" s="30"/>
      <c r="U30" s="30"/>
      <c r="V30" s="30"/>
      <c r="W30" s="30">
        <v>3</v>
      </c>
      <c r="X30" s="30"/>
      <c r="Y30" s="33">
        <v>1</v>
      </c>
      <c r="Z30" s="30"/>
      <c r="AA30" s="30"/>
      <c r="AB30" s="30"/>
      <c r="AC30" s="30"/>
      <c r="AD30" s="30">
        <v>1</v>
      </c>
      <c r="AE30" s="30"/>
      <c r="AF30" s="30"/>
      <c r="AG30" s="30"/>
      <c r="AH30" s="30"/>
      <c r="AI30" s="30">
        <v>10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>
        <v>1</v>
      </c>
      <c r="AU30" s="30">
        <v>1</v>
      </c>
      <c r="AV30" s="33">
        <v>2</v>
      </c>
      <c r="AW30" s="2"/>
    </row>
    <row r="31" spans="2:49">
      <c r="B31" s="11">
        <v>21</v>
      </c>
      <c r="C31" s="12" t="s">
        <v>24</v>
      </c>
      <c r="D31" s="12" t="s">
        <v>161</v>
      </c>
      <c r="E31" s="20">
        <v>5</v>
      </c>
      <c r="F31" s="20">
        <v>1</v>
      </c>
      <c r="G31" s="20"/>
      <c r="H31" s="12"/>
      <c r="I31" s="30"/>
      <c r="J31" s="30"/>
      <c r="K31" s="30"/>
      <c r="L31" s="30"/>
      <c r="M31" s="30"/>
      <c r="N31" s="30">
        <v>4</v>
      </c>
      <c r="O31" s="30"/>
      <c r="P31" s="30"/>
      <c r="Q31" s="30"/>
      <c r="R31" s="30"/>
      <c r="S31" s="30">
        <v>1</v>
      </c>
      <c r="T31" s="30"/>
      <c r="U31" s="30"/>
      <c r="V31" s="30"/>
      <c r="W31" s="30">
        <v>5</v>
      </c>
      <c r="X31" s="30"/>
      <c r="Y31" s="33"/>
      <c r="Z31" s="30"/>
      <c r="AA31" s="30"/>
      <c r="AB31" s="30"/>
      <c r="AC31" s="30"/>
      <c r="AD31" s="30">
        <v>1</v>
      </c>
      <c r="AE31" s="30"/>
      <c r="AF31" s="30"/>
      <c r="AG31" s="30"/>
      <c r="AH31" s="30"/>
      <c r="AI31" s="30">
        <v>8</v>
      </c>
      <c r="AJ31" s="30"/>
      <c r="AK31" s="30"/>
      <c r="AL31" s="30"/>
      <c r="AM31" s="30"/>
      <c r="AN31" s="30"/>
      <c r="AO31" s="30"/>
      <c r="AP31" s="30"/>
      <c r="AQ31" s="30"/>
      <c r="AR31" s="30"/>
      <c r="AS31" s="30">
        <v>1</v>
      </c>
      <c r="AT31" s="30">
        <v>1</v>
      </c>
      <c r="AU31" s="30">
        <v>1</v>
      </c>
      <c r="AV31" s="33">
        <v>2</v>
      </c>
      <c r="AW31" s="2"/>
    </row>
    <row r="32" spans="2:49">
      <c r="B32" s="11">
        <v>22</v>
      </c>
      <c r="C32" s="13" t="s">
        <v>25</v>
      </c>
      <c r="D32" s="15" t="s">
        <v>63</v>
      </c>
      <c r="E32" s="23">
        <v>4</v>
      </c>
      <c r="F32" s="23">
        <v>1</v>
      </c>
      <c r="G32" s="23"/>
      <c r="H32" s="15"/>
      <c r="I32" s="30"/>
      <c r="J32" s="30"/>
      <c r="K32" s="30"/>
      <c r="L32" s="30"/>
      <c r="M32" s="30"/>
      <c r="N32" s="30">
        <v>1</v>
      </c>
      <c r="O32" s="30"/>
      <c r="P32" s="30"/>
      <c r="Q32" s="30"/>
      <c r="R32" s="30"/>
      <c r="S32" s="30"/>
      <c r="T32" s="30"/>
      <c r="U32" s="30"/>
      <c r="V32" s="30"/>
      <c r="W32" s="30">
        <v>2</v>
      </c>
      <c r="X32" s="30"/>
      <c r="Y32" s="33">
        <v>1</v>
      </c>
      <c r="Z32" s="30"/>
      <c r="AA32" s="30"/>
      <c r="AB32" s="30"/>
      <c r="AC32" s="30">
        <v>1</v>
      </c>
      <c r="AD32" s="30"/>
      <c r="AE32" s="30"/>
      <c r="AF32" s="30"/>
      <c r="AG32" s="30"/>
      <c r="AH32" s="30"/>
      <c r="AI32" s="30">
        <v>4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>
        <v>1</v>
      </c>
      <c r="AU32" s="30">
        <v>2</v>
      </c>
      <c r="AV32" s="33"/>
      <c r="AW32" s="2"/>
    </row>
    <row r="33" spans="2:49">
      <c r="B33" s="11">
        <v>23</v>
      </c>
      <c r="C33" s="12" t="s">
        <v>26</v>
      </c>
      <c r="D33" s="12" t="s">
        <v>162</v>
      </c>
      <c r="E33" s="20">
        <v>4</v>
      </c>
      <c r="F33" s="20">
        <v>2</v>
      </c>
      <c r="G33" s="20"/>
      <c r="H33" s="12"/>
      <c r="I33" s="30"/>
      <c r="J33" s="30">
        <v>2</v>
      </c>
      <c r="K33" s="30"/>
      <c r="L33" s="30">
        <v>1</v>
      </c>
      <c r="M33" s="30"/>
      <c r="N33" s="30">
        <v>2</v>
      </c>
      <c r="O33" s="30"/>
      <c r="P33" s="30"/>
      <c r="Q33" s="30"/>
      <c r="R33" s="30"/>
      <c r="S33" s="30">
        <v>1</v>
      </c>
      <c r="T33" s="30"/>
      <c r="U33" s="30"/>
      <c r="V33" s="30"/>
      <c r="W33" s="30">
        <v>3</v>
      </c>
      <c r="X33" s="30"/>
      <c r="Y33" s="33">
        <v>1</v>
      </c>
      <c r="Z33" s="30"/>
      <c r="AA33" s="30"/>
      <c r="AB33" s="30"/>
      <c r="AC33" s="30">
        <v>1</v>
      </c>
      <c r="AD33" s="30">
        <v>1</v>
      </c>
      <c r="AE33" s="30"/>
      <c r="AF33" s="30"/>
      <c r="AG33" s="30"/>
      <c r="AH33" s="30"/>
      <c r="AI33" s="30">
        <v>4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>
        <v>1</v>
      </c>
      <c r="AT33" s="30">
        <v>1</v>
      </c>
      <c r="AU33" s="30">
        <v>2</v>
      </c>
      <c r="AV33" s="33">
        <v>3</v>
      </c>
      <c r="AW33" s="2"/>
    </row>
    <row r="34" spans="2:49">
      <c r="B34" s="11">
        <v>24</v>
      </c>
      <c r="C34" s="13" t="s">
        <v>27</v>
      </c>
      <c r="D34" s="13" t="s">
        <v>163</v>
      </c>
      <c r="E34" s="21">
        <v>4</v>
      </c>
      <c r="F34" s="21"/>
      <c r="G34" s="21"/>
      <c r="H34" s="13"/>
      <c r="I34" s="30"/>
      <c r="J34" s="30"/>
      <c r="K34" s="30"/>
      <c r="L34" s="30"/>
      <c r="M34" s="30"/>
      <c r="N34" s="30">
        <v>2</v>
      </c>
      <c r="O34" s="30"/>
      <c r="P34" s="30"/>
      <c r="Q34" s="30"/>
      <c r="R34" s="30"/>
      <c r="S34" s="30"/>
      <c r="T34" s="30"/>
      <c r="U34" s="30"/>
      <c r="V34" s="30"/>
      <c r="W34" s="30">
        <v>2</v>
      </c>
      <c r="X34" s="30"/>
      <c r="Y34" s="33">
        <v>1</v>
      </c>
      <c r="Z34" s="30"/>
      <c r="AA34" s="30"/>
      <c r="AB34" s="30"/>
      <c r="AC34" s="30"/>
      <c r="AD34" s="30">
        <v>1</v>
      </c>
      <c r="AE34" s="30"/>
      <c r="AF34" s="30"/>
      <c r="AG34" s="30"/>
      <c r="AH34" s="30"/>
      <c r="AI34" s="30">
        <v>5</v>
      </c>
      <c r="AJ34" s="30"/>
      <c r="AK34" s="30"/>
      <c r="AL34" s="30"/>
      <c r="AM34" s="30"/>
      <c r="AN34" s="30"/>
      <c r="AO34" s="30"/>
      <c r="AP34" s="30"/>
      <c r="AQ34" s="30"/>
      <c r="AR34" s="30"/>
      <c r="AS34" s="30">
        <v>2</v>
      </c>
      <c r="AT34" s="30"/>
      <c r="AU34" s="30"/>
      <c r="AV34" s="33">
        <v>2</v>
      </c>
      <c r="AW34" s="2"/>
    </row>
    <row r="35" spans="2:49">
      <c r="B35" s="11">
        <v>25</v>
      </c>
      <c r="C35" s="12" t="s">
        <v>28</v>
      </c>
      <c r="D35" s="12" t="s">
        <v>164</v>
      </c>
      <c r="E35" s="20">
        <v>4</v>
      </c>
      <c r="F35" s="20"/>
      <c r="G35" s="20"/>
      <c r="H35" s="12"/>
      <c r="I35" s="30"/>
      <c r="J35" s="30"/>
      <c r="K35" s="30"/>
      <c r="L35" s="30"/>
      <c r="M35" s="30"/>
      <c r="N35" s="30">
        <v>2</v>
      </c>
      <c r="O35" s="30"/>
      <c r="P35" s="30"/>
      <c r="Q35" s="30"/>
      <c r="R35" s="30"/>
      <c r="S35" s="30"/>
      <c r="T35" s="30"/>
      <c r="U35" s="30"/>
      <c r="V35" s="30"/>
      <c r="W35" s="30">
        <v>4</v>
      </c>
      <c r="X35" s="30"/>
      <c r="Y35" s="33"/>
      <c r="Z35" s="30"/>
      <c r="AA35" s="30"/>
      <c r="AB35" s="30"/>
      <c r="AC35" s="30"/>
      <c r="AD35" s="30"/>
      <c r="AE35" s="30"/>
      <c r="AF35" s="30"/>
      <c r="AG35" s="30"/>
      <c r="AH35" s="30"/>
      <c r="AI35" s="30">
        <v>11</v>
      </c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3">
        <v>2</v>
      </c>
      <c r="AW35" s="2"/>
    </row>
    <row r="36" spans="2:49">
      <c r="B36" s="11">
        <v>26</v>
      </c>
      <c r="C36" s="13" t="s">
        <v>29</v>
      </c>
      <c r="D36" s="13" t="s">
        <v>165</v>
      </c>
      <c r="E36" s="21">
        <v>4</v>
      </c>
      <c r="F36" s="21"/>
      <c r="G36" s="21"/>
      <c r="H36" s="13"/>
      <c r="I36" s="30"/>
      <c r="J36" s="30"/>
      <c r="K36" s="30"/>
      <c r="L36" s="30"/>
      <c r="M36" s="30"/>
      <c r="N36" s="30">
        <v>2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3">
        <v>1</v>
      </c>
      <c r="Z36" s="30"/>
      <c r="AA36" s="30"/>
      <c r="AB36" s="30"/>
      <c r="AC36" s="30"/>
      <c r="AD36" s="30">
        <v>1</v>
      </c>
      <c r="AE36" s="30"/>
      <c r="AF36" s="30"/>
      <c r="AG36" s="30"/>
      <c r="AH36" s="30"/>
      <c r="AI36" s="30">
        <v>9</v>
      </c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3">
        <v>2</v>
      </c>
      <c r="AW36" s="2"/>
    </row>
    <row r="37" spans="2:49">
      <c r="B37" s="11">
        <v>27</v>
      </c>
      <c r="C37" s="12" t="s">
        <v>30</v>
      </c>
      <c r="D37" s="14" t="s">
        <v>166</v>
      </c>
      <c r="E37" s="22">
        <v>5</v>
      </c>
      <c r="F37" s="22">
        <v>1</v>
      </c>
      <c r="G37" s="22"/>
      <c r="H37" s="14"/>
      <c r="I37" s="30"/>
      <c r="J37" s="30"/>
      <c r="K37" s="30"/>
      <c r="L37" s="30"/>
      <c r="M37" s="30"/>
      <c r="N37" s="30">
        <v>5</v>
      </c>
      <c r="O37" s="30"/>
      <c r="P37" s="30"/>
      <c r="Q37" s="30"/>
      <c r="R37" s="30">
        <v>1</v>
      </c>
      <c r="S37" s="30">
        <v>2</v>
      </c>
      <c r="T37" s="30"/>
      <c r="U37" s="30"/>
      <c r="V37" s="30"/>
      <c r="W37" s="30">
        <v>2</v>
      </c>
      <c r="X37" s="30"/>
      <c r="Y37" s="33"/>
      <c r="Z37" s="30"/>
      <c r="AA37" s="30"/>
      <c r="AB37" s="30"/>
      <c r="AC37" s="30"/>
      <c r="AD37" s="30">
        <v>1</v>
      </c>
      <c r="AE37" s="30">
        <v>1</v>
      </c>
      <c r="AF37" s="30"/>
      <c r="AG37" s="30"/>
      <c r="AH37" s="30"/>
      <c r="AI37" s="30">
        <v>4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>
        <v>2</v>
      </c>
      <c r="AT37" s="30">
        <v>1</v>
      </c>
      <c r="AU37" s="30">
        <v>2</v>
      </c>
      <c r="AV37" s="33">
        <v>3</v>
      </c>
      <c r="AW37" s="2"/>
    </row>
    <row r="38" spans="2:49">
      <c r="B38" s="11">
        <v>28</v>
      </c>
      <c r="C38" s="13" t="s">
        <v>31</v>
      </c>
      <c r="D38" s="13" t="s">
        <v>167</v>
      </c>
      <c r="E38" s="21">
        <v>5</v>
      </c>
      <c r="F38" s="21">
        <v>1</v>
      </c>
      <c r="G38" s="21"/>
      <c r="H38" s="13"/>
      <c r="I38" s="30"/>
      <c r="J38" s="30"/>
      <c r="K38" s="30"/>
      <c r="L38" s="30">
        <v>1</v>
      </c>
      <c r="M38" s="30"/>
      <c r="N38" s="30">
        <v>4</v>
      </c>
      <c r="O38" s="30"/>
      <c r="P38" s="30"/>
      <c r="Q38" s="30"/>
      <c r="R38" s="30">
        <v>1</v>
      </c>
      <c r="S38" s="30">
        <v>1</v>
      </c>
      <c r="T38" s="30"/>
      <c r="U38" s="30"/>
      <c r="V38" s="30"/>
      <c r="W38" s="30">
        <v>3</v>
      </c>
      <c r="X38" s="30"/>
      <c r="Y38" s="33"/>
      <c r="Z38" s="30"/>
      <c r="AA38" s="30"/>
      <c r="AB38" s="30"/>
      <c r="AC38" s="30"/>
      <c r="AD38" s="30">
        <v>1</v>
      </c>
      <c r="AE38" s="30"/>
      <c r="AF38" s="30"/>
      <c r="AG38" s="30"/>
      <c r="AH38" s="30"/>
      <c r="AI38" s="30">
        <v>8</v>
      </c>
      <c r="AJ38" s="30"/>
      <c r="AK38" s="30"/>
      <c r="AL38" s="30"/>
      <c r="AM38" s="30"/>
      <c r="AN38" s="30"/>
      <c r="AO38" s="30"/>
      <c r="AP38" s="30"/>
      <c r="AQ38" s="30"/>
      <c r="AR38" s="30"/>
      <c r="AS38" s="30">
        <v>3</v>
      </c>
      <c r="AT38" s="30">
        <v>1</v>
      </c>
      <c r="AU38" s="30">
        <v>2</v>
      </c>
      <c r="AV38" s="33">
        <v>3</v>
      </c>
      <c r="AW38" s="2"/>
    </row>
    <row r="39" spans="2:49">
      <c r="B39" s="11">
        <v>29</v>
      </c>
      <c r="C39" s="12" t="s">
        <v>32</v>
      </c>
      <c r="D39" s="12" t="s">
        <v>168</v>
      </c>
      <c r="E39" s="20">
        <v>4</v>
      </c>
      <c r="F39" s="20">
        <v>2</v>
      </c>
      <c r="G39" s="20">
        <v>1</v>
      </c>
      <c r="H39" s="12"/>
      <c r="I39" s="30"/>
      <c r="J39" s="30"/>
      <c r="K39" s="30"/>
      <c r="L39" s="30">
        <v>1</v>
      </c>
      <c r="M39" s="30"/>
      <c r="N39" s="30">
        <v>2</v>
      </c>
      <c r="O39" s="30"/>
      <c r="P39" s="30"/>
      <c r="Q39" s="30"/>
      <c r="R39" s="30"/>
      <c r="S39" s="30">
        <v>1</v>
      </c>
      <c r="T39" s="30"/>
      <c r="U39" s="30"/>
      <c r="V39" s="30"/>
      <c r="W39" s="30">
        <v>2</v>
      </c>
      <c r="X39" s="30"/>
      <c r="Y39" s="33">
        <v>1</v>
      </c>
      <c r="Z39" s="30"/>
      <c r="AA39" s="30"/>
      <c r="AB39" s="30"/>
      <c r="AC39" s="30">
        <v>1</v>
      </c>
      <c r="AD39" s="30">
        <v>1</v>
      </c>
      <c r="AE39" s="30"/>
      <c r="AF39" s="30"/>
      <c r="AG39" s="30"/>
      <c r="AH39" s="30"/>
      <c r="AI39" s="30">
        <v>3</v>
      </c>
      <c r="AJ39" s="30"/>
      <c r="AK39" s="30"/>
      <c r="AL39" s="30"/>
      <c r="AM39" s="30"/>
      <c r="AN39" s="30"/>
      <c r="AO39" s="30"/>
      <c r="AP39" s="30"/>
      <c r="AQ39" s="30"/>
      <c r="AR39" s="30"/>
      <c r="AS39" s="30">
        <v>2</v>
      </c>
      <c r="AT39" s="30">
        <v>1</v>
      </c>
      <c r="AU39" s="30">
        <v>2</v>
      </c>
      <c r="AV39" s="33">
        <v>3</v>
      </c>
      <c r="AW39" s="2"/>
    </row>
    <row r="40" spans="2:49">
      <c r="B40" s="11">
        <v>30</v>
      </c>
      <c r="C40" s="13" t="s">
        <v>33</v>
      </c>
      <c r="D40" s="13" t="s">
        <v>169</v>
      </c>
      <c r="E40" s="21">
        <v>5</v>
      </c>
      <c r="F40" s="21"/>
      <c r="G40" s="21"/>
      <c r="H40" s="13"/>
      <c r="I40" s="30"/>
      <c r="J40" s="30"/>
      <c r="K40" s="30"/>
      <c r="L40" s="30"/>
      <c r="M40" s="30"/>
      <c r="N40" s="30">
        <v>3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3"/>
      <c r="Z40" s="30"/>
      <c r="AA40" s="30"/>
      <c r="AB40" s="30"/>
      <c r="AC40" s="30"/>
      <c r="AD40" s="30">
        <v>1</v>
      </c>
      <c r="AE40" s="30"/>
      <c r="AF40" s="30"/>
      <c r="AG40" s="30"/>
      <c r="AH40" s="30"/>
      <c r="AI40" s="30">
        <v>5</v>
      </c>
      <c r="AJ40" s="30">
        <v>1</v>
      </c>
      <c r="AK40" s="30"/>
      <c r="AL40" s="30"/>
      <c r="AM40" s="30"/>
      <c r="AN40" s="30"/>
      <c r="AO40" s="30"/>
      <c r="AP40" s="30"/>
      <c r="AQ40" s="30"/>
      <c r="AR40" s="30"/>
      <c r="AS40" s="30">
        <v>1</v>
      </c>
      <c r="AT40" s="30"/>
      <c r="AU40" s="30"/>
      <c r="AV40" s="33">
        <v>3</v>
      </c>
      <c r="AW40" s="2"/>
    </row>
    <row r="41" spans="2:49">
      <c r="B41" s="11">
        <v>31</v>
      </c>
      <c r="C41" s="12" t="s">
        <v>34</v>
      </c>
      <c r="D41" s="16" t="s">
        <v>170</v>
      </c>
      <c r="E41" s="24">
        <v>2</v>
      </c>
      <c r="F41" s="24">
        <v>1</v>
      </c>
      <c r="G41" s="24"/>
      <c r="H41" s="16"/>
      <c r="I41" s="30"/>
      <c r="J41" s="30"/>
      <c r="K41" s="30"/>
      <c r="L41" s="30"/>
      <c r="M41" s="30">
        <v>1</v>
      </c>
      <c r="N41" s="30">
        <v>3</v>
      </c>
      <c r="O41" s="30"/>
      <c r="P41" s="30"/>
      <c r="Q41" s="30"/>
      <c r="R41" s="30">
        <v>1</v>
      </c>
      <c r="S41" s="30">
        <v>1</v>
      </c>
      <c r="T41" s="30"/>
      <c r="U41" s="30"/>
      <c r="V41" s="30"/>
      <c r="W41" s="30">
        <v>2</v>
      </c>
      <c r="X41" s="30"/>
      <c r="Y41" s="33"/>
      <c r="Z41" s="30"/>
      <c r="AA41" s="30"/>
      <c r="AB41" s="30"/>
      <c r="AC41" s="30">
        <v>1</v>
      </c>
      <c r="AD41" s="30">
        <v>1</v>
      </c>
      <c r="AE41" s="30"/>
      <c r="AF41" s="30"/>
      <c r="AG41" s="30"/>
      <c r="AH41" s="30"/>
      <c r="AI41" s="30">
        <v>8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>
        <v>1</v>
      </c>
      <c r="AU41" s="30">
        <v>1</v>
      </c>
      <c r="AV41" s="33">
        <v>1</v>
      </c>
      <c r="AW41" s="2"/>
    </row>
    <row r="42" spans="2:49">
      <c r="B42" s="11">
        <v>32</v>
      </c>
      <c r="C42" s="13" t="s">
        <v>35</v>
      </c>
      <c r="D42" s="13" t="s">
        <v>171</v>
      </c>
      <c r="E42" s="21">
        <v>7</v>
      </c>
      <c r="F42" s="21">
        <v>1</v>
      </c>
      <c r="G42" s="21"/>
      <c r="H42" s="13"/>
      <c r="I42" s="30"/>
      <c r="J42" s="30"/>
      <c r="K42" s="30">
        <v>1</v>
      </c>
      <c r="L42" s="30">
        <v>2</v>
      </c>
      <c r="M42" s="30">
        <v>1</v>
      </c>
      <c r="N42" s="30">
        <v>5</v>
      </c>
      <c r="O42" s="30"/>
      <c r="P42" s="30"/>
      <c r="Q42" s="30">
        <v>1</v>
      </c>
      <c r="R42" s="30">
        <v>5</v>
      </c>
      <c r="S42" s="30">
        <v>1</v>
      </c>
      <c r="T42" s="30"/>
      <c r="U42" s="30"/>
      <c r="V42" s="30"/>
      <c r="W42" s="30">
        <v>2</v>
      </c>
      <c r="X42" s="30"/>
      <c r="Y42" s="33">
        <v>1</v>
      </c>
      <c r="Z42" s="30"/>
      <c r="AA42" s="30"/>
      <c r="AB42" s="30"/>
      <c r="AC42" s="30">
        <v>1</v>
      </c>
      <c r="AD42" s="30">
        <v>1</v>
      </c>
      <c r="AE42" s="30"/>
      <c r="AF42" s="30"/>
      <c r="AG42" s="30"/>
      <c r="AH42" s="30"/>
      <c r="AI42" s="30">
        <v>8</v>
      </c>
      <c r="AJ42" s="30"/>
      <c r="AK42" s="30"/>
      <c r="AL42" s="30"/>
      <c r="AM42" s="30"/>
      <c r="AN42" s="30"/>
      <c r="AO42" s="30"/>
      <c r="AP42" s="30"/>
      <c r="AQ42" s="30"/>
      <c r="AR42" s="30"/>
      <c r="AS42" s="30">
        <v>2</v>
      </c>
      <c r="AT42" s="30">
        <v>1</v>
      </c>
      <c r="AU42" s="30">
        <v>2</v>
      </c>
      <c r="AV42" s="33">
        <v>3</v>
      </c>
      <c r="AW42" s="2"/>
    </row>
    <row r="43" spans="2:49">
      <c r="B43" s="11">
        <v>33</v>
      </c>
      <c r="C43" s="12" t="s">
        <v>36</v>
      </c>
      <c r="D43" s="12" t="s">
        <v>172</v>
      </c>
      <c r="E43" s="20">
        <v>3</v>
      </c>
      <c r="F43" s="20">
        <v>1</v>
      </c>
      <c r="G43" s="20">
        <v>1</v>
      </c>
      <c r="H43" s="12"/>
      <c r="I43" s="30"/>
      <c r="J43" s="30"/>
      <c r="K43" s="30"/>
      <c r="L43" s="30">
        <v>1</v>
      </c>
      <c r="M43" s="30"/>
      <c r="N43" s="30">
        <v>5</v>
      </c>
      <c r="O43" s="30"/>
      <c r="P43" s="30"/>
      <c r="Q43" s="30"/>
      <c r="R43" s="30"/>
      <c r="S43" s="30"/>
      <c r="T43" s="30"/>
      <c r="U43" s="30"/>
      <c r="V43" s="30"/>
      <c r="W43" s="30">
        <v>3</v>
      </c>
      <c r="X43" s="30"/>
      <c r="Y43" s="33">
        <v>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>
        <v>6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>
        <v>2</v>
      </c>
      <c r="AT43" s="30">
        <v>1</v>
      </c>
      <c r="AU43" s="30"/>
      <c r="AV43" s="33">
        <v>4</v>
      </c>
      <c r="AW43" s="2"/>
    </row>
    <row r="44" spans="2:49">
      <c r="B44" s="11">
        <v>34</v>
      </c>
      <c r="C44" s="13" t="s">
        <v>37</v>
      </c>
      <c r="D44" s="13" t="s">
        <v>173</v>
      </c>
      <c r="E44" s="21">
        <v>5</v>
      </c>
      <c r="F44" s="21">
        <v>1</v>
      </c>
      <c r="G44" s="21">
        <v>1</v>
      </c>
      <c r="H44" s="13"/>
      <c r="I44" s="30"/>
      <c r="J44" s="30"/>
      <c r="K44" s="30">
        <v>1</v>
      </c>
      <c r="L44" s="30">
        <v>1</v>
      </c>
      <c r="M44" s="30"/>
      <c r="N44" s="30">
        <v>4</v>
      </c>
      <c r="O44" s="30"/>
      <c r="P44" s="30"/>
      <c r="Q44" s="30"/>
      <c r="R44" s="30">
        <v>1</v>
      </c>
      <c r="S44" s="30">
        <v>1</v>
      </c>
      <c r="T44" s="30"/>
      <c r="U44" s="30"/>
      <c r="V44" s="30"/>
      <c r="W44" s="30">
        <v>3</v>
      </c>
      <c r="X44" s="30"/>
      <c r="Y44" s="33"/>
      <c r="Z44" s="30"/>
      <c r="AA44" s="30"/>
      <c r="AB44" s="30"/>
      <c r="AC44" s="30">
        <v>1</v>
      </c>
      <c r="AD44" s="30">
        <v>1</v>
      </c>
      <c r="AE44" s="30"/>
      <c r="AF44" s="30"/>
      <c r="AG44" s="30"/>
      <c r="AH44" s="30"/>
      <c r="AI44" s="30">
        <v>4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>
        <v>4</v>
      </c>
      <c r="AT44" s="30">
        <v>1</v>
      </c>
      <c r="AU44" s="30">
        <v>2</v>
      </c>
      <c r="AV44" s="33">
        <v>2</v>
      </c>
      <c r="AW44" s="2"/>
    </row>
    <row r="45" spans="2:49">
      <c r="B45" s="11">
        <v>35</v>
      </c>
      <c r="C45" s="12" t="s">
        <v>38</v>
      </c>
      <c r="D45" s="12" t="s">
        <v>174</v>
      </c>
      <c r="E45" s="20">
        <v>5</v>
      </c>
      <c r="F45" s="20">
        <v>2</v>
      </c>
      <c r="G45" s="20">
        <v>1</v>
      </c>
      <c r="H45" s="12"/>
      <c r="I45" s="30">
        <v>1</v>
      </c>
      <c r="J45" s="30"/>
      <c r="K45" s="30"/>
      <c r="L45" s="30">
        <v>2</v>
      </c>
      <c r="M45" s="30"/>
      <c r="N45" s="30">
        <v>3</v>
      </c>
      <c r="O45" s="30"/>
      <c r="P45" s="30"/>
      <c r="Q45" s="30"/>
      <c r="R45" s="30">
        <v>2</v>
      </c>
      <c r="S45" s="30">
        <v>1</v>
      </c>
      <c r="T45" s="30"/>
      <c r="U45" s="30"/>
      <c r="V45" s="30"/>
      <c r="W45" s="30">
        <v>4</v>
      </c>
      <c r="X45" s="30"/>
      <c r="Y45" s="33"/>
      <c r="Z45" s="30"/>
      <c r="AA45" s="30"/>
      <c r="AB45" s="30"/>
      <c r="AC45" s="30">
        <v>2</v>
      </c>
      <c r="AD45" s="30">
        <v>1</v>
      </c>
      <c r="AE45" s="30"/>
      <c r="AF45" s="30"/>
      <c r="AG45" s="30"/>
      <c r="AH45" s="30"/>
      <c r="AI45" s="30">
        <v>7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>
        <v>2</v>
      </c>
      <c r="AT45" s="30">
        <v>1</v>
      </c>
      <c r="AU45" s="30">
        <v>2</v>
      </c>
      <c r="AV45" s="33">
        <v>3</v>
      </c>
      <c r="AW45" s="2"/>
    </row>
    <row r="46" spans="2:49">
      <c r="B46" s="11">
        <v>36</v>
      </c>
      <c r="C46" s="13" t="s">
        <v>39</v>
      </c>
      <c r="D46" s="13" t="s">
        <v>175</v>
      </c>
      <c r="E46" s="21">
        <v>5</v>
      </c>
      <c r="F46" s="21">
        <v>1</v>
      </c>
      <c r="G46" s="21">
        <v>1</v>
      </c>
      <c r="H46" s="13"/>
      <c r="I46" s="30"/>
      <c r="J46" s="30"/>
      <c r="K46" s="30"/>
      <c r="L46" s="30">
        <v>2</v>
      </c>
      <c r="M46" s="30"/>
      <c r="N46" s="30">
        <v>4</v>
      </c>
      <c r="O46" s="30"/>
      <c r="P46" s="30"/>
      <c r="Q46" s="30"/>
      <c r="R46" s="30"/>
      <c r="S46" s="30">
        <v>1</v>
      </c>
      <c r="T46" s="30"/>
      <c r="U46" s="30"/>
      <c r="V46" s="30"/>
      <c r="W46" s="30">
        <v>2</v>
      </c>
      <c r="X46" s="30"/>
      <c r="Y46" s="33"/>
      <c r="Z46" s="30"/>
      <c r="AA46" s="30"/>
      <c r="AB46" s="30"/>
      <c r="AC46" s="30">
        <v>1</v>
      </c>
      <c r="AD46" s="30">
        <v>1</v>
      </c>
      <c r="AE46" s="30"/>
      <c r="AF46" s="30"/>
      <c r="AG46" s="30"/>
      <c r="AH46" s="30"/>
      <c r="AI46" s="30">
        <v>8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>
        <v>1</v>
      </c>
      <c r="AT46" s="30">
        <v>1</v>
      </c>
      <c r="AU46" s="30">
        <v>2</v>
      </c>
      <c r="AV46" s="33">
        <v>3</v>
      </c>
      <c r="AW46" s="2"/>
    </row>
    <row r="47" spans="2:49">
      <c r="B47" s="11">
        <v>37</v>
      </c>
      <c r="C47" s="12" t="s">
        <v>40</v>
      </c>
      <c r="D47" s="12" t="s">
        <v>176</v>
      </c>
      <c r="E47" s="20">
        <v>6</v>
      </c>
      <c r="F47" s="20">
        <v>1</v>
      </c>
      <c r="G47" s="20"/>
      <c r="H47" s="12"/>
      <c r="I47" s="30"/>
      <c r="J47" s="30"/>
      <c r="K47" s="30"/>
      <c r="L47" s="30"/>
      <c r="M47" s="30"/>
      <c r="N47" s="30">
        <v>3</v>
      </c>
      <c r="O47" s="30"/>
      <c r="P47" s="30"/>
      <c r="Q47" s="30">
        <v>1</v>
      </c>
      <c r="R47" s="30"/>
      <c r="S47" s="30"/>
      <c r="T47" s="30"/>
      <c r="U47" s="30"/>
      <c r="V47" s="30"/>
      <c r="W47" s="30">
        <v>2</v>
      </c>
      <c r="X47" s="30"/>
      <c r="Y47" s="33"/>
      <c r="Z47" s="30"/>
      <c r="AA47" s="30"/>
      <c r="AB47" s="30"/>
      <c r="AC47" s="30"/>
      <c r="AD47" s="30"/>
      <c r="AE47" s="30">
        <v>1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>
        <v>1</v>
      </c>
      <c r="AU47" s="30">
        <v>2</v>
      </c>
      <c r="AV47" s="33">
        <v>2</v>
      </c>
      <c r="AW47" s="2"/>
    </row>
    <row r="48" spans="2:49">
      <c r="B48" s="11">
        <v>38</v>
      </c>
      <c r="C48" s="12" t="s">
        <v>41</v>
      </c>
      <c r="D48" s="12" t="s">
        <v>64</v>
      </c>
      <c r="E48" s="20"/>
      <c r="F48" s="20">
        <v>1</v>
      </c>
      <c r="G48" s="20">
        <v>1</v>
      </c>
      <c r="H48" s="12"/>
      <c r="I48" s="30"/>
      <c r="J48" s="30">
        <v>1</v>
      </c>
      <c r="K48" s="30">
        <v>1</v>
      </c>
      <c r="L48" s="30">
        <v>1</v>
      </c>
      <c r="M48" s="30"/>
      <c r="N48" s="30"/>
      <c r="O48" s="30"/>
      <c r="P48" s="30"/>
      <c r="Q48" s="30"/>
      <c r="R48" s="30"/>
      <c r="S48" s="30"/>
      <c r="T48" s="30"/>
      <c r="U48" s="30">
        <v>3</v>
      </c>
      <c r="V48" s="30"/>
      <c r="W48" s="30">
        <v>1</v>
      </c>
      <c r="X48" s="30"/>
      <c r="Y48" s="33">
        <v>2</v>
      </c>
      <c r="Z48" s="30"/>
      <c r="AA48" s="30"/>
      <c r="AB48" s="30"/>
      <c r="AC48" s="30"/>
      <c r="AD48" s="30">
        <v>1</v>
      </c>
      <c r="AE48" s="30"/>
      <c r="AF48" s="30"/>
      <c r="AG48" s="30"/>
      <c r="AH48" s="30"/>
      <c r="AI48" s="30">
        <v>5</v>
      </c>
      <c r="AJ48" s="30"/>
      <c r="AK48" s="30"/>
      <c r="AL48" s="30"/>
      <c r="AM48" s="30"/>
      <c r="AN48" s="30"/>
      <c r="AO48" s="30">
        <v>1</v>
      </c>
      <c r="AP48" s="30"/>
      <c r="AQ48" s="30"/>
      <c r="AR48" s="30"/>
      <c r="AS48" s="30">
        <v>2</v>
      </c>
      <c r="AT48" s="30"/>
      <c r="AU48" s="30"/>
      <c r="AV48" s="33">
        <v>1</v>
      </c>
      <c r="AW48" s="2"/>
    </row>
    <row r="49" spans="2:49">
      <c r="B49" s="11">
        <v>39</v>
      </c>
      <c r="C49" s="13" t="s">
        <v>131</v>
      </c>
      <c r="D49" s="13" t="s">
        <v>65</v>
      </c>
      <c r="E49" s="21"/>
      <c r="F49" s="21"/>
      <c r="G49" s="21"/>
      <c r="H49" s="13"/>
      <c r="I49" s="30"/>
      <c r="J49" s="30"/>
      <c r="K49" s="30"/>
      <c r="L49" s="30"/>
      <c r="M49" s="30"/>
      <c r="N49" s="30">
        <v>1</v>
      </c>
      <c r="O49" s="30"/>
      <c r="P49" s="30"/>
      <c r="Q49" s="30"/>
      <c r="R49" s="30"/>
      <c r="S49" s="30"/>
      <c r="T49" s="30"/>
      <c r="U49" s="30">
        <v>2</v>
      </c>
      <c r="V49" s="30"/>
      <c r="W49" s="30">
        <v>2</v>
      </c>
      <c r="X49" s="30"/>
      <c r="Y49" s="33">
        <v>2</v>
      </c>
      <c r="Z49" s="30"/>
      <c r="AA49" s="30"/>
      <c r="AB49" s="30"/>
      <c r="AC49" s="30"/>
      <c r="AD49" s="30">
        <v>1</v>
      </c>
      <c r="AE49" s="30"/>
      <c r="AF49" s="30"/>
      <c r="AG49" s="30"/>
      <c r="AH49" s="30"/>
      <c r="AI49" s="30">
        <v>4</v>
      </c>
      <c r="AJ49" s="30">
        <v>1</v>
      </c>
      <c r="AK49" s="30"/>
      <c r="AL49" s="30"/>
      <c r="AM49" s="30"/>
      <c r="AN49" s="30">
        <v>1</v>
      </c>
      <c r="AO49" s="30"/>
      <c r="AP49" s="30"/>
      <c r="AQ49" s="30"/>
      <c r="AR49" s="30"/>
      <c r="AS49" s="30">
        <v>2</v>
      </c>
      <c r="AT49" s="30"/>
      <c r="AU49" s="30"/>
      <c r="AV49" s="33">
        <v>3</v>
      </c>
      <c r="AW49" s="2"/>
    </row>
    <row r="50" spans="2:49">
      <c r="B50" s="11">
        <v>40</v>
      </c>
      <c r="C50" s="12" t="s">
        <v>42</v>
      </c>
      <c r="D50" s="12" t="s">
        <v>177</v>
      </c>
      <c r="E50" s="20">
        <v>1</v>
      </c>
      <c r="F50" s="20">
        <v>1</v>
      </c>
      <c r="G50" s="20">
        <v>1</v>
      </c>
      <c r="H50" s="12"/>
      <c r="I50" s="30"/>
      <c r="J50" s="30">
        <v>1</v>
      </c>
      <c r="K50" s="30">
        <v>1</v>
      </c>
      <c r="L50" s="30">
        <v>1</v>
      </c>
      <c r="M50" s="30"/>
      <c r="N50" s="30">
        <v>1</v>
      </c>
      <c r="O50" s="30"/>
      <c r="P50" s="30"/>
      <c r="Q50" s="30"/>
      <c r="R50" s="30">
        <v>2</v>
      </c>
      <c r="S50" s="30"/>
      <c r="T50" s="30"/>
      <c r="U50" s="30">
        <v>4</v>
      </c>
      <c r="V50" s="30"/>
      <c r="W50" s="30">
        <v>1</v>
      </c>
      <c r="X50" s="30"/>
      <c r="Y50" s="33">
        <v>1</v>
      </c>
      <c r="Z50" s="30"/>
      <c r="AA50" s="30"/>
      <c r="AB50" s="30"/>
      <c r="AC50" s="30"/>
      <c r="AD50" s="30"/>
      <c r="AE50" s="30"/>
      <c r="AF50" s="30"/>
      <c r="AG50" s="30"/>
      <c r="AH50" s="30"/>
      <c r="AI50" s="30">
        <v>2</v>
      </c>
      <c r="AJ50" s="30"/>
      <c r="AK50" s="30"/>
      <c r="AL50" s="30"/>
      <c r="AM50" s="30"/>
      <c r="AN50" s="30"/>
      <c r="AO50" s="30"/>
      <c r="AP50" s="30"/>
      <c r="AQ50" s="30"/>
      <c r="AR50" s="30"/>
      <c r="AS50" s="30">
        <v>3</v>
      </c>
      <c r="AT50" s="30"/>
      <c r="AU50" s="30"/>
      <c r="AV50" s="33">
        <v>2</v>
      </c>
      <c r="AW50" s="2"/>
    </row>
    <row r="51" spans="2:49">
      <c r="B51" s="11">
        <v>41</v>
      </c>
      <c r="C51" s="13" t="s">
        <v>43</v>
      </c>
      <c r="D51" s="13" t="s">
        <v>66</v>
      </c>
      <c r="E51" s="21">
        <v>2</v>
      </c>
      <c r="F51" s="21"/>
      <c r="G51" s="21"/>
      <c r="H51" s="1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>
        <v>1</v>
      </c>
      <c r="V51" s="30"/>
      <c r="W51" s="30">
        <v>1</v>
      </c>
      <c r="X51" s="30"/>
      <c r="Y51" s="33">
        <v>1</v>
      </c>
      <c r="Z51" s="30"/>
      <c r="AA51" s="30"/>
      <c r="AB51" s="30"/>
      <c r="AC51" s="30"/>
      <c r="AD51" s="30"/>
      <c r="AE51" s="30"/>
      <c r="AF51" s="30"/>
      <c r="AG51" s="30"/>
      <c r="AH51" s="30"/>
      <c r="AI51" s="30">
        <v>3</v>
      </c>
      <c r="AJ51" s="30"/>
      <c r="AK51" s="30"/>
      <c r="AL51" s="30"/>
      <c r="AM51" s="30"/>
      <c r="AN51" s="30">
        <v>1</v>
      </c>
      <c r="AO51" s="30">
        <v>1</v>
      </c>
      <c r="AP51" s="30"/>
      <c r="AQ51" s="30"/>
      <c r="AR51" s="30"/>
      <c r="AS51" s="30">
        <v>1</v>
      </c>
      <c r="AT51" s="30"/>
      <c r="AU51" s="30"/>
      <c r="AV51" s="33">
        <v>2</v>
      </c>
      <c r="AW51" s="2"/>
    </row>
    <row r="52" spans="2:49">
      <c r="B52" s="11">
        <v>42</v>
      </c>
      <c r="C52" s="12" t="s">
        <v>44</v>
      </c>
      <c r="D52" s="12" t="s">
        <v>67</v>
      </c>
      <c r="E52" s="20">
        <v>1</v>
      </c>
      <c r="F52" s="20"/>
      <c r="G52" s="20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>
        <v>3</v>
      </c>
      <c r="V52" s="30"/>
      <c r="W52" s="30"/>
      <c r="X52" s="30"/>
      <c r="Y52" s="33">
        <v>1</v>
      </c>
      <c r="Z52" s="30"/>
      <c r="AA52" s="30"/>
      <c r="AB52" s="30"/>
      <c r="AC52" s="30"/>
      <c r="AD52" s="30"/>
      <c r="AE52" s="30"/>
      <c r="AF52" s="30"/>
      <c r="AG52" s="30"/>
      <c r="AH52" s="30"/>
      <c r="AI52" s="30">
        <v>5</v>
      </c>
      <c r="AJ52" s="30"/>
      <c r="AK52" s="30"/>
      <c r="AL52" s="30"/>
      <c r="AM52" s="30"/>
      <c r="AN52" s="30"/>
      <c r="AO52" s="30">
        <v>1</v>
      </c>
      <c r="AP52" s="30"/>
      <c r="AQ52" s="30"/>
      <c r="AR52" s="30"/>
      <c r="AS52" s="30"/>
      <c r="AT52" s="30"/>
      <c r="AU52" s="30"/>
      <c r="AV52" s="33"/>
      <c r="AW52" s="2"/>
    </row>
    <row r="53" spans="2:49">
      <c r="B53" s="11">
        <v>43</v>
      </c>
      <c r="C53" s="13" t="s">
        <v>132</v>
      </c>
      <c r="D53" s="13" t="s">
        <v>178</v>
      </c>
      <c r="E53" s="21">
        <v>1</v>
      </c>
      <c r="F53" s="21">
        <v>2</v>
      </c>
      <c r="G53" s="21"/>
      <c r="H53" s="13"/>
      <c r="I53" s="30"/>
      <c r="J53" s="30"/>
      <c r="K53" s="30">
        <v>1</v>
      </c>
      <c r="L53" s="30">
        <v>1</v>
      </c>
      <c r="M53" s="30"/>
      <c r="N53" s="30"/>
      <c r="O53" s="30"/>
      <c r="P53" s="30"/>
      <c r="Q53" s="30"/>
      <c r="R53" s="30"/>
      <c r="S53" s="30"/>
      <c r="T53" s="30"/>
      <c r="U53" s="30">
        <v>3</v>
      </c>
      <c r="V53" s="30"/>
      <c r="W53" s="30">
        <v>2</v>
      </c>
      <c r="X53" s="30"/>
      <c r="Y53" s="33">
        <v>1</v>
      </c>
      <c r="Z53" s="30"/>
      <c r="AA53" s="30"/>
      <c r="AB53" s="30"/>
      <c r="AC53" s="30">
        <v>1</v>
      </c>
      <c r="AD53" s="30"/>
      <c r="AE53" s="30"/>
      <c r="AF53" s="30"/>
      <c r="AG53" s="30"/>
      <c r="AH53" s="30"/>
      <c r="AI53" s="30">
        <v>2</v>
      </c>
      <c r="AJ53" s="30">
        <v>1</v>
      </c>
      <c r="AK53" s="30"/>
      <c r="AL53" s="30"/>
      <c r="AM53" s="30"/>
      <c r="AN53" s="30"/>
      <c r="AO53" s="30"/>
      <c r="AP53" s="30"/>
      <c r="AQ53" s="30"/>
      <c r="AR53" s="30"/>
      <c r="AS53" s="30">
        <v>3</v>
      </c>
      <c r="AT53" s="30"/>
      <c r="AU53" s="30"/>
      <c r="AV53" s="33">
        <v>2</v>
      </c>
      <c r="AW53" s="2"/>
    </row>
    <row r="54" spans="2:49">
      <c r="B54" s="11">
        <v>44</v>
      </c>
      <c r="C54" s="12" t="s">
        <v>133</v>
      </c>
      <c r="D54" s="17" t="s">
        <v>68</v>
      </c>
      <c r="E54" s="25">
        <v>3</v>
      </c>
      <c r="F54" s="25">
        <v>2</v>
      </c>
      <c r="G54" s="28">
        <v>4</v>
      </c>
      <c r="H54" s="17"/>
      <c r="I54" s="30"/>
      <c r="J54" s="30">
        <v>1</v>
      </c>
      <c r="K54" s="30">
        <v>1</v>
      </c>
      <c r="L54" s="30">
        <v>1</v>
      </c>
      <c r="M54" s="30"/>
      <c r="N54" s="30">
        <v>1</v>
      </c>
      <c r="O54" s="30"/>
      <c r="P54" s="30"/>
      <c r="Q54" s="30"/>
      <c r="R54" s="30">
        <v>2</v>
      </c>
      <c r="S54" s="30"/>
      <c r="T54" s="30"/>
      <c r="U54" s="30">
        <v>12</v>
      </c>
      <c r="V54" s="30"/>
      <c r="W54" s="30">
        <v>2</v>
      </c>
      <c r="X54" s="30">
        <v>1</v>
      </c>
      <c r="Y54" s="33">
        <v>1</v>
      </c>
      <c r="Z54" s="30">
        <v>1</v>
      </c>
      <c r="AA54" s="30"/>
      <c r="AB54" s="30"/>
      <c r="AC54" s="30">
        <v>1</v>
      </c>
      <c r="AD54" s="30">
        <v>2</v>
      </c>
      <c r="AE54" s="30">
        <v>1</v>
      </c>
      <c r="AF54" s="30">
        <v>3</v>
      </c>
      <c r="AG54" s="30">
        <v>1</v>
      </c>
      <c r="AH54" s="30"/>
      <c r="AI54" s="30">
        <v>8</v>
      </c>
      <c r="AJ54" s="30">
        <v>2</v>
      </c>
      <c r="AK54" s="30"/>
      <c r="AL54" s="30"/>
      <c r="AM54" s="30"/>
      <c r="AN54" s="30"/>
      <c r="AO54" s="30">
        <v>5</v>
      </c>
      <c r="AP54" s="30"/>
      <c r="AQ54" s="30"/>
      <c r="AR54" s="30"/>
      <c r="AS54" s="30">
        <v>1</v>
      </c>
      <c r="AT54" s="30"/>
      <c r="AU54" s="30"/>
      <c r="AV54" s="33">
        <v>2</v>
      </c>
      <c r="AW54" s="2"/>
    </row>
    <row r="55" spans="2:49">
      <c r="B55" s="11">
        <v>45</v>
      </c>
      <c r="C55" s="13" t="s">
        <v>134</v>
      </c>
      <c r="D55" s="13" t="s">
        <v>179</v>
      </c>
      <c r="E55" s="21">
        <v>1</v>
      </c>
      <c r="F55" s="21">
        <v>1</v>
      </c>
      <c r="G55" s="21">
        <v>1</v>
      </c>
      <c r="H55" s="13"/>
      <c r="I55" s="30"/>
      <c r="J55" s="30">
        <v>1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>
        <v>2</v>
      </c>
      <c r="X55" s="30"/>
      <c r="Y55" s="33">
        <v>1</v>
      </c>
      <c r="Z55" s="30"/>
      <c r="AA55" s="30"/>
      <c r="AB55" s="30"/>
      <c r="AC55" s="30"/>
      <c r="AD55" s="30">
        <v>1</v>
      </c>
      <c r="AE55" s="30"/>
      <c r="AF55" s="30"/>
      <c r="AG55" s="30"/>
      <c r="AH55" s="30"/>
      <c r="AI55" s="30">
        <v>3</v>
      </c>
      <c r="AJ55" s="30">
        <v>1</v>
      </c>
      <c r="AK55" s="30"/>
      <c r="AL55" s="30"/>
      <c r="AM55" s="30"/>
      <c r="AN55" s="30"/>
      <c r="AO55" s="30"/>
      <c r="AP55" s="30"/>
      <c r="AQ55" s="30"/>
      <c r="AR55" s="30"/>
      <c r="AS55" s="30">
        <v>1</v>
      </c>
      <c r="AT55" s="30"/>
      <c r="AU55" s="30"/>
      <c r="AV55" s="33">
        <v>2</v>
      </c>
      <c r="AW55" s="2"/>
    </row>
    <row r="56" spans="2:49">
      <c r="B56" s="11">
        <v>46</v>
      </c>
      <c r="C56" s="12" t="s">
        <v>135</v>
      </c>
      <c r="D56" s="12" t="s">
        <v>69</v>
      </c>
      <c r="E56" s="20"/>
      <c r="F56" s="20"/>
      <c r="G56" s="20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>
        <v>4</v>
      </c>
      <c r="V56" s="30"/>
      <c r="W56" s="30">
        <v>1</v>
      </c>
      <c r="X56" s="30"/>
      <c r="Y56" s="33">
        <v>1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4</v>
      </c>
      <c r="AJ56" s="30"/>
      <c r="AK56" s="30"/>
      <c r="AL56" s="30"/>
      <c r="AM56" s="30"/>
      <c r="AN56" s="30"/>
      <c r="AO56" s="30"/>
      <c r="AP56" s="30"/>
      <c r="AQ56" s="30"/>
      <c r="AR56" s="30">
        <v>1</v>
      </c>
      <c r="AS56" s="30">
        <v>2</v>
      </c>
      <c r="AT56" s="30"/>
      <c r="AU56" s="30"/>
      <c r="AV56" s="33"/>
      <c r="AW56" s="2"/>
    </row>
    <row r="57" spans="2:49">
      <c r="B57" s="11">
        <v>47</v>
      </c>
      <c r="C57" s="13" t="s">
        <v>45</v>
      </c>
      <c r="D57" s="13" t="s">
        <v>70</v>
      </c>
      <c r="E57" s="21"/>
      <c r="F57" s="21"/>
      <c r="G57" s="21"/>
      <c r="H57" s="13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3">
        <v>2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>
        <v>2</v>
      </c>
      <c r="AJ57" s="30"/>
      <c r="AK57" s="30"/>
      <c r="AL57" s="30"/>
      <c r="AM57" s="30"/>
      <c r="AN57" s="30">
        <v>1</v>
      </c>
      <c r="AO57" s="30">
        <v>2</v>
      </c>
      <c r="AP57" s="30"/>
      <c r="AQ57" s="30"/>
      <c r="AR57" s="30"/>
      <c r="AS57" s="30">
        <v>2</v>
      </c>
      <c r="AT57" s="30"/>
      <c r="AU57" s="30"/>
      <c r="AV57" s="33"/>
      <c r="AW57" s="2"/>
    </row>
    <row r="58" spans="2:49">
      <c r="B58" s="11">
        <v>48</v>
      </c>
      <c r="C58" s="12" t="s">
        <v>46</v>
      </c>
      <c r="D58" s="12" t="s">
        <v>71</v>
      </c>
      <c r="E58" s="20">
        <v>1</v>
      </c>
      <c r="F58" s="20">
        <v>1</v>
      </c>
      <c r="G58" s="20">
        <v>1</v>
      </c>
      <c r="H58" s="12"/>
      <c r="I58" s="30"/>
      <c r="J58" s="30"/>
      <c r="K58" s="30"/>
      <c r="L58" s="30">
        <v>1</v>
      </c>
      <c r="M58" s="30"/>
      <c r="N58" s="30"/>
      <c r="O58" s="30"/>
      <c r="P58" s="30"/>
      <c r="Q58" s="30"/>
      <c r="R58" s="30"/>
      <c r="S58" s="30"/>
      <c r="T58" s="30">
        <v>1</v>
      </c>
      <c r="U58" s="30">
        <v>2</v>
      </c>
      <c r="V58" s="30"/>
      <c r="W58" s="30">
        <v>2</v>
      </c>
      <c r="X58" s="30"/>
      <c r="Y58" s="33">
        <v>2</v>
      </c>
      <c r="Z58" s="30"/>
      <c r="AA58" s="30"/>
      <c r="AB58" s="30"/>
      <c r="AC58" s="30">
        <v>1</v>
      </c>
      <c r="AD58" s="30">
        <v>1</v>
      </c>
      <c r="AE58" s="30">
        <v>1</v>
      </c>
      <c r="AF58" s="30"/>
      <c r="AG58" s="30"/>
      <c r="AH58" s="30"/>
      <c r="AI58" s="30">
        <v>1</v>
      </c>
      <c r="AJ58" s="30">
        <v>1</v>
      </c>
      <c r="AK58" s="30"/>
      <c r="AL58" s="30"/>
      <c r="AM58" s="30"/>
      <c r="AN58" s="30"/>
      <c r="AO58" s="30"/>
      <c r="AP58" s="30"/>
      <c r="AQ58" s="30"/>
      <c r="AR58" s="30"/>
      <c r="AS58" s="30">
        <v>1</v>
      </c>
      <c r="AT58" s="30"/>
      <c r="AU58" s="30"/>
      <c r="AV58" s="33">
        <v>2</v>
      </c>
      <c r="AW58" s="2"/>
    </row>
    <row r="59" spans="2:49">
      <c r="B59" s="11">
        <v>49</v>
      </c>
      <c r="C59" s="13" t="s">
        <v>47</v>
      </c>
      <c r="D59" s="13" t="s">
        <v>72</v>
      </c>
      <c r="E59" s="21">
        <v>1</v>
      </c>
      <c r="F59" s="21">
        <v>3</v>
      </c>
      <c r="G59" s="21">
        <v>1</v>
      </c>
      <c r="H59" s="13"/>
      <c r="I59" s="30">
        <v>1</v>
      </c>
      <c r="J59" s="30">
        <v>2</v>
      </c>
      <c r="K59" s="30">
        <v>1</v>
      </c>
      <c r="L59" s="30">
        <v>2</v>
      </c>
      <c r="M59" s="30"/>
      <c r="N59" s="30"/>
      <c r="O59" s="30"/>
      <c r="P59" s="30"/>
      <c r="Q59" s="30"/>
      <c r="R59" s="30"/>
      <c r="S59" s="30"/>
      <c r="T59" s="30"/>
      <c r="U59" s="30">
        <v>3</v>
      </c>
      <c r="V59" s="30"/>
      <c r="W59" s="30"/>
      <c r="X59" s="30"/>
      <c r="Y59" s="33">
        <v>1</v>
      </c>
      <c r="Z59" s="30"/>
      <c r="AA59" s="30"/>
      <c r="AB59" s="30"/>
      <c r="AC59" s="30">
        <v>2</v>
      </c>
      <c r="AD59" s="30">
        <v>2</v>
      </c>
      <c r="AE59" s="30"/>
      <c r="AF59" s="30"/>
      <c r="AG59" s="30"/>
      <c r="AH59" s="30"/>
      <c r="AI59" s="30">
        <v>4</v>
      </c>
      <c r="AJ59" s="30"/>
      <c r="AK59" s="30"/>
      <c r="AL59" s="30"/>
      <c r="AM59" s="30"/>
      <c r="AN59" s="30">
        <v>1</v>
      </c>
      <c r="AO59" s="30"/>
      <c r="AP59" s="30">
        <v>1</v>
      </c>
      <c r="AQ59" s="30"/>
      <c r="AR59" s="30"/>
      <c r="AS59" s="30">
        <v>2</v>
      </c>
      <c r="AT59" s="30"/>
      <c r="AU59" s="30"/>
      <c r="AV59" s="33">
        <v>1</v>
      </c>
      <c r="AW59" s="2"/>
    </row>
    <row r="60" spans="2:49">
      <c r="B60" s="11">
        <v>50</v>
      </c>
      <c r="C60" s="12" t="s">
        <v>48</v>
      </c>
      <c r="D60" s="12" t="s">
        <v>73</v>
      </c>
      <c r="E60" s="20"/>
      <c r="F60" s="20">
        <v>1</v>
      </c>
      <c r="G60" s="20">
        <v>1</v>
      </c>
      <c r="H60" s="12"/>
      <c r="I60" s="30"/>
      <c r="J60" s="30">
        <v>1</v>
      </c>
      <c r="K60" s="30"/>
      <c r="L60" s="30">
        <v>1</v>
      </c>
      <c r="M60" s="30"/>
      <c r="N60" s="30"/>
      <c r="O60" s="30"/>
      <c r="P60" s="30"/>
      <c r="Q60" s="30"/>
      <c r="R60" s="30"/>
      <c r="S60" s="30"/>
      <c r="T60" s="30"/>
      <c r="U60" s="30">
        <v>4</v>
      </c>
      <c r="V60" s="30"/>
      <c r="W60" s="30">
        <v>2</v>
      </c>
      <c r="X60" s="30"/>
      <c r="Y60" s="33">
        <v>1</v>
      </c>
      <c r="Z60" s="30"/>
      <c r="AA60" s="30">
        <v>1</v>
      </c>
      <c r="AB60" s="30"/>
      <c r="AC60" s="30">
        <v>1</v>
      </c>
      <c r="AD60" s="30">
        <v>1</v>
      </c>
      <c r="AE60" s="30">
        <v>2</v>
      </c>
      <c r="AF60" s="30"/>
      <c r="AG60" s="30">
        <v>1</v>
      </c>
      <c r="AH60" s="30">
        <v>5</v>
      </c>
      <c r="AI60" s="30">
        <v>1</v>
      </c>
      <c r="AJ60" s="30">
        <v>2</v>
      </c>
      <c r="AK60" s="30"/>
      <c r="AL60" s="30">
        <v>2</v>
      </c>
      <c r="AM60" s="30">
        <v>1</v>
      </c>
      <c r="AN60" s="30"/>
      <c r="AO60" s="30"/>
      <c r="AP60" s="30"/>
      <c r="AQ60" s="30"/>
      <c r="AR60" s="30"/>
      <c r="AS60" s="30">
        <v>5</v>
      </c>
      <c r="AT60" s="30"/>
      <c r="AU60" s="30"/>
      <c r="AV60" s="33">
        <v>4</v>
      </c>
      <c r="AW60" s="2"/>
    </row>
    <row r="61" spans="2:49">
      <c r="B61" s="11">
        <v>51</v>
      </c>
      <c r="C61" s="12" t="s">
        <v>49</v>
      </c>
      <c r="D61" s="12" t="s">
        <v>74</v>
      </c>
      <c r="E61" s="20">
        <v>1</v>
      </c>
      <c r="F61" s="20"/>
      <c r="G61" s="20">
        <v>1</v>
      </c>
      <c r="H61" s="12"/>
      <c r="I61" s="30"/>
      <c r="J61" s="30"/>
      <c r="K61" s="30">
        <v>1</v>
      </c>
      <c r="L61" s="30">
        <v>1</v>
      </c>
      <c r="M61" s="30"/>
      <c r="N61" s="30"/>
      <c r="O61" s="30"/>
      <c r="P61" s="30"/>
      <c r="Q61" s="30"/>
      <c r="R61" s="30"/>
      <c r="S61" s="30"/>
      <c r="T61" s="30"/>
      <c r="U61" s="30">
        <v>1</v>
      </c>
      <c r="V61" s="30"/>
      <c r="W61" s="30">
        <v>1</v>
      </c>
      <c r="X61" s="30"/>
      <c r="Y61" s="33">
        <v>1</v>
      </c>
      <c r="Z61" s="30"/>
      <c r="AA61" s="30"/>
      <c r="AB61" s="30"/>
      <c r="AC61" s="30">
        <v>1</v>
      </c>
      <c r="AD61" s="30">
        <v>1</v>
      </c>
      <c r="AE61" s="30"/>
      <c r="AF61" s="30"/>
      <c r="AG61" s="30"/>
      <c r="AH61" s="30"/>
      <c r="AI61" s="30">
        <v>6</v>
      </c>
      <c r="AJ61" s="30">
        <v>1</v>
      </c>
      <c r="AK61" s="30"/>
      <c r="AL61" s="30"/>
      <c r="AM61" s="30"/>
      <c r="AN61" s="30">
        <v>1</v>
      </c>
      <c r="AO61" s="30">
        <v>1</v>
      </c>
      <c r="AP61" s="30"/>
      <c r="AQ61" s="30"/>
      <c r="AR61" s="30"/>
      <c r="AS61" s="30">
        <v>1</v>
      </c>
      <c r="AT61" s="30"/>
      <c r="AU61" s="30"/>
      <c r="AV61" s="33">
        <v>3</v>
      </c>
      <c r="AW61" s="2"/>
    </row>
    <row r="62" spans="2:49">
      <c r="B62" s="11">
        <v>52</v>
      </c>
      <c r="C62" s="13" t="s">
        <v>50</v>
      </c>
      <c r="D62" s="13" t="s">
        <v>75</v>
      </c>
      <c r="E62" s="21"/>
      <c r="F62" s="21">
        <v>1</v>
      </c>
      <c r="G62" s="21">
        <v>1</v>
      </c>
      <c r="H62" s="13"/>
      <c r="I62" s="30"/>
      <c r="J62" s="30">
        <v>1</v>
      </c>
      <c r="K62" s="30">
        <v>1</v>
      </c>
      <c r="L62" s="30">
        <v>1</v>
      </c>
      <c r="M62" s="30"/>
      <c r="N62" s="30"/>
      <c r="O62" s="30"/>
      <c r="P62" s="30"/>
      <c r="Q62" s="30"/>
      <c r="R62" s="30"/>
      <c r="S62" s="30"/>
      <c r="T62" s="30"/>
      <c r="U62" s="30">
        <v>2</v>
      </c>
      <c r="V62" s="30"/>
      <c r="W62" s="30">
        <v>1</v>
      </c>
      <c r="X62" s="30"/>
      <c r="Y62" s="33">
        <v>2</v>
      </c>
      <c r="Z62" s="30"/>
      <c r="AA62" s="30"/>
      <c r="AB62" s="30"/>
      <c r="AC62" s="30">
        <v>1</v>
      </c>
      <c r="AD62" s="30"/>
      <c r="AE62" s="30">
        <v>1</v>
      </c>
      <c r="AF62" s="30"/>
      <c r="AG62" s="30"/>
      <c r="AH62" s="30"/>
      <c r="AI62" s="30">
        <v>3</v>
      </c>
      <c r="AJ62" s="30">
        <v>1</v>
      </c>
      <c r="AK62" s="30"/>
      <c r="AL62" s="30"/>
      <c r="AM62" s="30"/>
      <c r="AN62" s="30"/>
      <c r="AO62" s="30"/>
      <c r="AP62" s="30"/>
      <c r="AQ62" s="30"/>
      <c r="AR62" s="30"/>
      <c r="AS62" s="30">
        <v>1</v>
      </c>
      <c r="AT62" s="30"/>
      <c r="AU62" s="30"/>
      <c r="AV62" s="33">
        <v>2</v>
      </c>
      <c r="AW62" s="2"/>
    </row>
    <row r="63" spans="2:49">
      <c r="B63" s="11">
        <v>53</v>
      </c>
      <c r="C63" s="12" t="s">
        <v>136</v>
      </c>
      <c r="D63" s="12" t="s">
        <v>76</v>
      </c>
      <c r="E63" s="20">
        <v>1</v>
      </c>
      <c r="F63" s="20"/>
      <c r="G63" s="20">
        <v>1</v>
      </c>
      <c r="H63" s="12"/>
      <c r="I63" s="30"/>
      <c r="J63" s="30"/>
      <c r="K63" s="30"/>
      <c r="L63" s="30">
        <v>1</v>
      </c>
      <c r="M63" s="30"/>
      <c r="N63" s="30"/>
      <c r="O63" s="30"/>
      <c r="P63" s="30"/>
      <c r="Q63" s="30"/>
      <c r="R63" s="30"/>
      <c r="S63" s="30"/>
      <c r="T63" s="30"/>
      <c r="U63" s="30">
        <v>2</v>
      </c>
      <c r="V63" s="30"/>
      <c r="W63" s="30">
        <v>2</v>
      </c>
      <c r="X63" s="30"/>
      <c r="Y63" s="33">
        <v>1</v>
      </c>
      <c r="Z63" s="30"/>
      <c r="AA63" s="30"/>
      <c r="AB63" s="30"/>
      <c r="AC63" s="30">
        <v>1</v>
      </c>
      <c r="AD63" s="30"/>
      <c r="AE63" s="30"/>
      <c r="AF63" s="30"/>
      <c r="AG63" s="30"/>
      <c r="AH63" s="30"/>
      <c r="AI63" s="30">
        <v>4</v>
      </c>
      <c r="AJ63" s="30">
        <v>1</v>
      </c>
      <c r="AK63" s="30"/>
      <c r="AL63" s="30"/>
      <c r="AM63" s="30"/>
      <c r="AN63" s="30"/>
      <c r="AO63" s="30">
        <v>1</v>
      </c>
      <c r="AP63" s="30"/>
      <c r="AQ63" s="30"/>
      <c r="AR63" s="30"/>
      <c r="AS63" s="30">
        <v>2</v>
      </c>
      <c r="AT63" s="30"/>
      <c r="AU63" s="30"/>
      <c r="AV63" s="33"/>
      <c r="AW63" s="2"/>
    </row>
    <row r="64" spans="2:49">
      <c r="B64" s="11">
        <v>54</v>
      </c>
      <c r="C64" s="13" t="s">
        <v>51</v>
      </c>
      <c r="D64" s="13" t="s">
        <v>77</v>
      </c>
      <c r="E64" s="21">
        <v>1</v>
      </c>
      <c r="F64" s="21">
        <v>1</v>
      </c>
      <c r="G64" s="21">
        <v>1</v>
      </c>
      <c r="H64" s="13"/>
      <c r="I64" s="30"/>
      <c r="J64" s="30"/>
      <c r="K64" s="30"/>
      <c r="L64" s="30">
        <v>1</v>
      </c>
      <c r="M64" s="30"/>
      <c r="N64" s="30"/>
      <c r="O64" s="30"/>
      <c r="P64" s="30"/>
      <c r="Q64" s="30"/>
      <c r="R64" s="30"/>
      <c r="S64" s="30"/>
      <c r="T64" s="30"/>
      <c r="U64" s="30">
        <v>3</v>
      </c>
      <c r="V64" s="30"/>
      <c r="W64" s="30">
        <v>2</v>
      </c>
      <c r="X64" s="30"/>
      <c r="Y64" s="33">
        <v>1</v>
      </c>
      <c r="Z64" s="30"/>
      <c r="AA64" s="30"/>
      <c r="AB64" s="30"/>
      <c r="AC64" s="30">
        <v>1</v>
      </c>
      <c r="AD64" s="30">
        <v>1</v>
      </c>
      <c r="AE64" s="30"/>
      <c r="AF64" s="30"/>
      <c r="AG64" s="30"/>
      <c r="AH64" s="30"/>
      <c r="AI64" s="30">
        <v>3</v>
      </c>
      <c r="AJ64" s="30">
        <v>1</v>
      </c>
      <c r="AK64" s="30"/>
      <c r="AL64" s="30"/>
      <c r="AM64" s="30"/>
      <c r="AN64" s="30"/>
      <c r="AO64" s="30"/>
      <c r="AP64" s="30"/>
      <c r="AQ64" s="30"/>
      <c r="AR64" s="30"/>
      <c r="AS64" s="30">
        <v>1</v>
      </c>
      <c r="AT64" s="30"/>
      <c r="AU64" s="30"/>
      <c r="AV64" s="33">
        <v>1</v>
      </c>
      <c r="AW64" s="2"/>
    </row>
    <row r="65" spans="2:49">
      <c r="B65" s="11">
        <v>55</v>
      </c>
      <c r="C65" s="12" t="s">
        <v>52</v>
      </c>
      <c r="D65" s="12" t="s">
        <v>78</v>
      </c>
      <c r="E65" s="20">
        <v>2</v>
      </c>
      <c r="F65" s="20"/>
      <c r="G65" s="20"/>
      <c r="H65" s="12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>
        <v>2</v>
      </c>
      <c r="V65" s="30"/>
      <c r="W65" s="30"/>
      <c r="X65" s="30"/>
      <c r="Y65" s="33">
        <v>2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>
        <v>8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3">
        <v>2</v>
      </c>
      <c r="AW65" s="2"/>
    </row>
    <row r="66" spans="2:49">
      <c r="B66" s="11">
        <v>56</v>
      </c>
      <c r="C66" s="13" t="s">
        <v>53</v>
      </c>
      <c r="D66" s="13" t="s">
        <v>180</v>
      </c>
      <c r="E66" s="21"/>
      <c r="F66" s="21"/>
      <c r="G66" s="21">
        <v>1</v>
      </c>
      <c r="H66" s="13"/>
      <c r="I66" s="30"/>
      <c r="J66" s="30"/>
      <c r="K66" s="30">
        <v>1</v>
      </c>
      <c r="L66" s="30">
        <v>1</v>
      </c>
      <c r="M66" s="30"/>
      <c r="N66" s="30">
        <v>1</v>
      </c>
      <c r="O66" s="30"/>
      <c r="P66" s="30"/>
      <c r="Q66" s="30"/>
      <c r="R66" s="30">
        <v>1</v>
      </c>
      <c r="S66" s="30">
        <v>1</v>
      </c>
      <c r="T66" s="30"/>
      <c r="U66" s="30">
        <v>3</v>
      </c>
      <c r="V66" s="30"/>
      <c r="W66" s="30">
        <v>1</v>
      </c>
      <c r="X66" s="30"/>
      <c r="Y66" s="33">
        <v>2</v>
      </c>
      <c r="Z66" s="30"/>
      <c r="AA66" s="30"/>
      <c r="AB66" s="30"/>
      <c r="AC66" s="30">
        <v>2</v>
      </c>
      <c r="AD66" s="30">
        <v>1</v>
      </c>
      <c r="AE66" s="30"/>
      <c r="AF66" s="30"/>
      <c r="AG66" s="30"/>
      <c r="AH66" s="30"/>
      <c r="AI66" s="30">
        <v>1</v>
      </c>
      <c r="AJ66" s="30">
        <v>1</v>
      </c>
      <c r="AK66" s="30"/>
      <c r="AL66" s="30"/>
      <c r="AM66" s="30"/>
      <c r="AN66" s="30"/>
      <c r="AO66" s="30">
        <v>1</v>
      </c>
      <c r="AP66" s="30"/>
      <c r="AQ66" s="30"/>
      <c r="AR66" s="30"/>
      <c r="AS66" s="30">
        <v>2</v>
      </c>
      <c r="AT66" s="30"/>
      <c r="AU66" s="30"/>
      <c r="AV66" s="33">
        <v>3</v>
      </c>
      <c r="AW66" s="2"/>
    </row>
    <row r="67" spans="2:49">
      <c r="B67" s="11">
        <v>57</v>
      </c>
      <c r="C67" s="12" t="s">
        <v>137</v>
      </c>
      <c r="D67" s="12" t="s">
        <v>79</v>
      </c>
      <c r="E67" s="20"/>
      <c r="F67" s="20">
        <v>1</v>
      </c>
      <c r="G67" s="20">
        <v>1</v>
      </c>
      <c r="H67" s="12"/>
      <c r="I67" s="30"/>
      <c r="J67" s="30"/>
      <c r="K67" s="30">
        <v>1</v>
      </c>
      <c r="L67" s="30"/>
      <c r="M67" s="30"/>
      <c r="N67" s="30">
        <v>1</v>
      </c>
      <c r="O67" s="30"/>
      <c r="P67" s="30"/>
      <c r="Q67" s="30"/>
      <c r="R67" s="30"/>
      <c r="S67" s="30"/>
      <c r="T67" s="30"/>
      <c r="U67" s="30">
        <v>7</v>
      </c>
      <c r="V67" s="30"/>
      <c r="W67" s="30">
        <v>2</v>
      </c>
      <c r="X67" s="30"/>
      <c r="Y67" s="33">
        <v>2</v>
      </c>
      <c r="Z67" s="30"/>
      <c r="AA67" s="30"/>
      <c r="AB67" s="30"/>
      <c r="AC67" s="30"/>
      <c r="AD67" s="30">
        <v>1</v>
      </c>
      <c r="AE67" s="30"/>
      <c r="AF67" s="30"/>
      <c r="AG67" s="30"/>
      <c r="AH67" s="30"/>
      <c r="AI67" s="30">
        <v>4</v>
      </c>
      <c r="AJ67" s="30">
        <v>3</v>
      </c>
      <c r="AK67" s="30"/>
      <c r="AL67" s="30"/>
      <c r="AM67" s="30"/>
      <c r="AN67" s="30"/>
      <c r="AO67" s="30">
        <v>2</v>
      </c>
      <c r="AP67" s="30"/>
      <c r="AQ67" s="30"/>
      <c r="AR67" s="30">
        <v>6</v>
      </c>
      <c r="AS67" s="30">
        <v>1</v>
      </c>
      <c r="AT67" s="30"/>
      <c r="AU67" s="30"/>
      <c r="AV67" s="33">
        <v>3</v>
      </c>
      <c r="AW67" s="2"/>
    </row>
    <row r="68" spans="2:49">
      <c r="B68" s="11">
        <v>58</v>
      </c>
      <c r="C68" s="13" t="s">
        <v>138</v>
      </c>
      <c r="D68" s="15" t="s">
        <v>181</v>
      </c>
      <c r="E68" s="23">
        <v>1</v>
      </c>
      <c r="F68" s="23">
        <v>1</v>
      </c>
      <c r="G68" s="23">
        <v>1</v>
      </c>
      <c r="H68" s="15"/>
      <c r="I68" s="30"/>
      <c r="J68" s="30">
        <v>1</v>
      </c>
      <c r="K68" s="30">
        <v>1</v>
      </c>
      <c r="L68" s="30">
        <v>2</v>
      </c>
      <c r="M68" s="30"/>
      <c r="N68" s="30"/>
      <c r="O68" s="30"/>
      <c r="P68" s="30"/>
      <c r="Q68" s="30"/>
      <c r="R68" s="30"/>
      <c r="S68" s="30"/>
      <c r="T68" s="30"/>
      <c r="U68" s="30">
        <v>2</v>
      </c>
      <c r="V68" s="30"/>
      <c r="W68" s="30">
        <v>2</v>
      </c>
      <c r="X68" s="30"/>
      <c r="Y68" s="33">
        <v>1</v>
      </c>
      <c r="Z68" s="30"/>
      <c r="AA68" s="30"/>
      <c r="AB68" s="30"/>
      <c r="AC68" s="30">
        <v>1</v>
      </c>
      <c r="AD68" s="30">
        <v>1</v>
      </c>
      <c r="AE68" s="30"/>
      <c r="AF68" s="30"/>
      <c r="AG68" s="30"/>
      <c r="AH68" s="30">
        <v>1</v>
      </c>
      <c r="AI68" s="30">
        <v>1</v>
      </c>
      <c r="AJ68" s="30">
        <v>2</v>
      </c>
      <c r="AK68" s="30"/>
      <c r="AL68" s="30"/>
      <c r="AM68" s="30"/>
      <c r="AN68" s="30"/>
      <c r="AO68" s="30"/>
      <c r="AP68" s="30"/>
      <c r="AQ68" s="30"/>
      <c r="AR68" s="30"/>
      <c r="AS68" s="30">
        <v>2</v>
      </c>
      <c r="AT68" s="30"/>
      <c r="AU68" s="30"/>
      <c r="AV68" s="33">
        <v>3</v>
      </c>
      <c r="AW68" s="2"/>
    </row>
    <row r="69" spans="2:49">
      <c r="B69" s="11">
        <v>59</v>
      </c>
      <c r="C69" s="12" t="s">
        <v>54</v>
      </c>
      <c r="D69" s="12" t="s">
        <v>80</v>
      </c>
      <c r="E69" s="20"/>
      <c r="F69" s="20">
        <v>1</v>
      </c>
      <c r="G69" s="20">
        <v>1</v>
      </c>
      <c r="H69" s="12"/>
      <c r="I69" s="30">
        <v>1</v>
      </c>
      <c r="J69" s="30"/>
      <c r="K69" s="30"/>
      <c r="L69" s="30">
        <v>1</v>
      </c>
      <c r="M69" s="30"/>
      <c r="N69" s="30"/>
      <c r="O69" s="30"/>
      <c r="P69" s="30"/>
      <c r="Q69" s="30"/>
      <c r="R69" s="30"/>
      <c r="S69" s="30"/>
      <c r="T69" s="30"/>
      <c r="U69" s="30">
        <v>2</v>
      </c>
      <c r="V69" s="30"/>
      <c r="W69" s="30">
        <v>1</v>
      </c>
      <c r="X69" s="30"/>
      <c r="Y69" s="33">
        <v>2</v>
      </c>
      <c r="Z69" s="30"/>
      <c r="AA69" s="30"/>
      <c r="AB69" s="30"/>
      <c r="AC69" s="30">
        <v>1</v>
      </c>
      <c r="AD69" s="30"/>
      <c r="AE69" s="30"/>
      <c r="AF69" s="30"/>
      <c r="AG69" s="30"/>
      <c r="AH69" s="30"/>
      <c r="AI69" s="30">
        <v>3</v>
      </c>
      <c r="AJ69" s="30">
        <v>2</v>
      </c>
      <c r="AK69" s="30"/>
      <c r="AL69" s="30"/>
      <c r="AM69" s="30"/>
      <c r="AN69" s="30"/>
      <c r="AO69" s="30"/>
      <c r="AP69" s="30"/>
      <c r="AQ69" s="30"/>
      <c r="AR69" s="30"/>
      <c r="AS69" s="30">
        <v>1</v>
      </c>
      <c r="AT69" s="30"/>
      <c r="AU69" s="30"/>
      <c r="AV69" s="33">
        <v>3</v>
      </c>
      <c r="AW69" s="2"/>
    </row>
    <row r="70" spans="2:49">
      <c r="B70" s="11">
        <v>60</v>
      </c>
      <c r="C70" s="13" t="s">
        <v>55</v>
      </c>
      <c r="D70" s="13" t="s">
        <v>81</v>
      </c>
      <c r="E70" s="21"/>
      <c r="F70" s="21">
        <v>2</v>
      </c>
      <c r="G70" s="21"/>
      <c r="H70" s="13"/>
      <c r="I70" s="30"/>
      <c r="J70" s="30"/>
      <c r="K70" s="30">
        <v>1</v>
      </c>
      <c r="L70" s="30"/>
      <c r="M70" s="30"/>
      <c r="N70" s="30"/>
      <c r="O70" s="30"/>
      <c r="P70" s="30"/>
      <c r="Q70" s="30"/>
      <c r="R70" s="30"/>
      <c r="S70" s="30"/>
      <c r="T70" s="30"/>
      <c r="U70" s="30">
        <v>2</v>
      </c>
      <c r="V70" s="30"/>
      <c r="W70" s="30"/>
      <c r="X70" s="30"/>
      <c r="Y70" s="33">
        <v>1</v>
      </c>
      <c r="Z70" s="30"/>
      <c r="AA70" s="30"/>
      <c r="AB70" s="30"/>
      <c r="AC70" s="30"/>
      <c r="AD70" s="30">
        <v>1</v>
      </c>
      <c r="AE70" s="30"/>
      <c r="AF70" s="30"/>
      <c r="AG70" s="30"/>
      <c r="AH70" s="30"/>
      <c r="AI70" s="30">
        <v>4</v>
      </c>
      <c r="AJ70" s="30">
        <v>1</v>
      </c>
      <c r="AK70" s="30"/>
      <c r="AL70" s="30"/>
      <c r="AM70" s="30"/>
      <c r="AN70" s="30">
        <v>1</v>
      </c>
      <c r="AO70" s="30">
        <v>1</v>
      </c>
      <c r="AP70" s="30"/>
      <c r="AQ70" s="30"/>
      <c r="AR70" s="30">
        <v>1</v>
      </c>
      <c r="AS70" s="30">
        <v>2</v>
      </c>
      <c r="AT70" s="30"/>
      <c r="AU70" s="30"/>
      <c r="AV70" s="33">
        <v>3</v>
      </c>
      <c r="AW70" s="2"/>
    </row>
    <row r="71" spans="2:49">
      <c r="B71" s="11">
        <v>61</v>
      </c>
      <c r="C71" s="13" t="s">
        <v>56</v>
      </c>
      <c r="D71" s="13" t="s">
        <v>82</v>
      </c>
      <c r="E71" s="21"/>
      <c r="F71" s="21"/>
      <c r="G71" s="21">
        <v>1</v>
      </c>
      <c r="H71" s="13"/>
      <c r="I71" s="30"/>
      <c r="J71" s="30">
        <v>1</v>
      </c>
      <c r="K71" s="30"/>
      <c r="L71" s="30"/>
      <c r="M71" s="30"/>
      <c r="N71" s="30">
        <v>5</v>
      </c>
      <c r="O71" s="30"/>
      <c r="P71" s="30"/>
      <c r="Q71" s="30"/>
      <c r="R71" s="30"/>
      <c r="S71" s="30">
        <v>3</v>
      </c>
      <c r="T71" s="30"/>
      <c r="U71" s="30"/>
      <c r="V71" s="30"/>
      <c r="W71" s="30">
        <v>3</v>
      </c>
      <c r="X71" s="30"/>
      <c r="Y71" s="33"/>
      <c r="Z71" s="30"/>
      <c r="AA71" s="30"/>
      <c r="AB71" s="30"/>
      <c r="AC71" s="30">
        <v>1</v>
      </c>
      <c r="AD71" s="30"/>
      <c r="AE71" s="30"/>
      <c r="AF71" s="30"/>
      <c r="AG71" s="30"/>
      <c r="AH71" s="30"/>
      <c r="AI71" s="30">
        <v>8</v>
      </c>
      <c r="AJ71" s="30"/>
      <c r="AK71" s="30"/>
      <c r="AL71" s="30"/>
      <c r="AM71" s="30"/>
      <c r="AN71" s="30"/>
      <c r="AO71" s="30"/>
      <c r="AP71" s="30"/>
      <c r="AQ71" s="30"/>
      <c r="AR71" s="30"/>
      <c r="AS71" s="30">
        <v>3</v>
      </c>
      <c r="AT71" s="30"/>
      <c r="AU71" s="30">
        <v>1</v>
      </c>
      <c r="AV71" s="33">
        <v>3</v>
      </c>
      <c r="AW71" s="2"/>
    </row>
    <row r="72" spans="2:49">
      <c r="B72" s="11">
        <v>62</v>
      </c>
      <c r="C72" s="12" t="s">
        <v>57</v>
      </c>
      <c r="D72" s="12" t="s">
        <v>182</v>
      </c>
      <c r="E72" s="20">
        <v>1</v>
      </c>
      <c r="F72" s="20"/>
      <c r="G72" s="20"/>
      <c r="H72" s="12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>
        <v>1</v>
      </c>
      <c r="X72" s="30"/>
      <c r="Y72" s="33">
        <v>1</v>
      </c>
      <c r="Z72" s="30"/>
      <c r="AA72" s="30"/>
      <c r="AB72" s="30"/>
      <c r="AC72" s="30"/>
      <c r="AD72" s="30"/>
      <c r="AE72" s="30"/>
      <c r="AF72" s="30"/>
      <c r="AG72" s="30"/>
      <c r="AH72" s="30"/>
      <c r="AI72" s="30">
        <v>1</v>
      </c>
      <c r="AJ72" s="30"/>
      <c r="AK72" s="30"/>
      <c r="AL72" s="30"/>
      <c r="AM72" s="30"/>
      <c r="AN72" s="30"/>
      <c r="AO72" s="30"/>
      <c r="AP72" s="30"/>
      <c r="AQ72" s="30"/>
      <c r="AR72" s="30"/>
      <c r="AS72" s="30">
        <v>2</v>
      </c>
      <c r="AT72" s="30"/>
      <c r="AU72" s="30">
        <v>1</v>
      </c>
      <c r="AV72" s="33">
        <v>1</v>
      </c>
      <c r="AW72" s="2"/>
    </row>
    <row r="73" spans="2:49">
      <c r="B73" s="11">
        <v>63</v>
      </c>
      <c r="C73" s="12" t="s">
        <v>57</v>
      </c>
      <c r="D73" s="12" t="s">
        <v>183</v>
      </c>
      <c r="E73" s="20">
        <v>2</v>
      </c>
      <c r="F73" s="20"/>
      <c r="G73" s="20"/>
      <c r="H73" s="12"/>
      <c r="I73" s="30"/>
      <c r="J73" s="30"/>
      <c r="K73" s="30">
        <v>1</v>
      </c>
      <c r="L73" s="30">
        <v>1</v>
      </c>
      <c r="M73" s="30"/>
      <c r="N73" s="30">
        <v>5</v>
      </c>
      <c r="O73" s="30"/>
      <c r="P73" s="30"/>
      <c r="Q73" s="30"/>
      <c r="R73" s="30"/>
      <c r="S73" s="30"/>
      <c r="T73" s="30"/>
      <c r="U73" s="30"/>
      <c r="V73" s="30"/>
      <c r="W73" s="30">
        <v>2</v>
      </c>
      <c r="X73" s="30"/>
      <c r="Y73" s="33">
        <v>1</v>
      </c>
      <c r="Z73" s="30"/>
      <c r="AA73" s="30"/>
      <c r="AB73" s="30"/>
      <c r="AC73" s="30"/>
      <c r="AD73" s="30"/>
      <c r="AE73" s="30"/>
      <c r="AF73" s="30"/>
      <c r="AG73" s="30"/>
      <c r="AH73" s="30"/>
      <c r="AI73" s="30">
        <v>2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>
        <v>2</v>
      </c>
      <c r="AT73" s="30"/>
      <c r="AU73" s="30">
        <v>1</v>
      </c>
      <c r="AV73" s="33">
        <v>2</v>
      </c>
      <c r="AW73" s="2"/>
    </row>
    <row r="74" spans="2:49">
      <c r="B74" s="11">
        <v>64</v>
      </c>
      <c r="C74" s="13" t="s">
        <v>58</v>
      </c>
      <c r="D74" s="13" t="s">
        <v>184</v>
      </c>
      <c r="E74" s="21">
        <v>4</v>
      </c>
      <c r="F74" s="21"/>
      <c r="G74" s="21">
        <v>1</v>
      </c>
      <c r="H74" s="13"/>
      <c r="I74" s="30"/>
      <c r="J74" s="30"/>
      <c r="K74" s="30"/>
      <c r="L74" s="30">
        <v>1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>
        <v>1</v>
      </c>
      <c r="X74" s="30"/>
      <c r="Y74" s="33"/>
      <c r="Z74" s="30"/>
      <c r="AA74" s="30"/>
      <c r="AB74" s="30"/>
      <c r="AC74" s="30">
        <v>1</v>
      </c>
      <c r="AD74" s="30"/>
      <c r="AE74" s="30"/>
      <c r="AF74" s="30"/>
      <c r="AG74" s="30"/>
      <c r="AH74" s="30"/>
      <c r="AI74" s="30">
        <v>4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3">
        <v>1</v>
      </c>
      <c r="AW74" s="2"/>
    </row>
    <row r="75" spans="2:49">
      <c r="B75" s="11">
        <v>65</v>
      </c>
      <c r="C75" s="13" t="s">
        <v>58</v>
      </c>
      <c r="D75" s="13" t="s">
        <v>139</v>
      </c>
      <c r="E75" s="21">
        <v>4</v>
      </c>
      <c r="F75" s="21"/>
      <c r="G75" s="21">
        <v>1</v>
      </c>
      <c r="H75" s="13"/>
      <c r="I75" s="30"/>
      <c r="J75" s="30"/>
      <c r="K75" s="30"/>
      <c r="L75" s="30">
        <v>1</v>
      </c>
      <c r="M75" s="30"/>
      <c r="N75" s="30">
        <v>4</v>
      </c>
      <c r="O75" s="30"/>
      <c r="P75" s="30"/>
      <c r="Q75" s="30"/>
      <c r="R75" s="30"/>
      <c r="S75" s="30"/>
      <c r="T75" s="30"/>
      <c r="U75" s="30"/>
      <c r="V75" s="30"/>
      <c r="W75" s="30">
        <v>2</v>
      </c>
      <c r="X75" s="30"/>
      <c r="Y75" s="33"/>
      <c r="Z75" s="30"/>
      <c r="AA75" s="30"/>
      <c r="AB75" s="30"/>
      <c r="AC75" s="30">
        <v>1</v>
      </c>
      <c r="AD75" s="30"/>
      <c r="AE75" s="30"/>
      <c r="AF75" s="30"/>
      <c r="AG75" s="30"/>
      <c r="AH75" s="30"/>
      <c r="AI75" s="30">
        <v>5</v>
      </c>
      <c r="AJ75" s="30">
        <v>1</v>
      </c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3">
        <v>1</v>
      </c>
      <c r="AW75" s="2"/>
    </row>
    <row r="76" spans="2:49">
      <c r="B76" s="11">
        <v>66</v>
      </c>
      <c r="C76" s="12" t="s">
        <v>59</v>
      </c>
      <c r="D76" s="12" t="s">
        <v>83</v>
      </c>
      <c r="E76" s="20">
        <v>8</v>
      </c>
      <c r="F76" s="20">
        <v>1</v>
      </c>
      <c r="G76" s="20"/>
      <c r="H76" s="12"/>
      <c r="I76" s="30">
        <v>2</v>
      </c>
      <c r="J76" s="30"/>
      <c r="K76" s="30"/>
      <c r="L76" s="30">
        <v>1</v>
      </c>
      <c r="M76" s="30"/>
      <c r="N76" s="30">
        <v>5</v>
      </c>
      <c r="O76" s="30"/>
      <c r="P76" s="30"/>
      <c r="Q76" s="30">
        <v>1</v>
      </c>
      <c r="R76" s="30">
        <v>1</v>
      </c>
      <c r="S76" s="30">
        <v>2</v>
      </c>
      <c r="T76" s="30"/>
      <c r="U76" s="30"/>
      <c r="V76" s="30"/>
      <c r="W76" s="30">
        <v>2</v>
      </c>
      <c r="X76" s="30"/>
      <c r="Y76" s="33">
        <v>1</v>
      </c>
      <c r="Z76" s="30"/>
      <c r="AA76" s="30"/>
      <c r="AB76" s="30"/>
      <c r="AC76" s="30">
        <v>1</v>
      </c>
      <c r="AD76" s="30"/>
      <c r="AE76" s="30"/>
      <c r="AF76" s="30"/>
      <c r="AG76" s="30"/>
      <c r="AH76" s="30"/>
      <c r="AI76" s="30">
        <v>6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>
        <v>3</v>
      </c>
      <c r="AT76" s="30"/>
      <c r="AU76" s="30">
        <v>1</v>
      </c>
      <c r="AV76" s="33">
        <v>3</v>
      </c>
      <c r="AW76" s="2"/>
    </row>
    <row r="77" spans="2:49">
      <c r="B77" s="11">
        <v>67</v>
      </c>
      <c r="C77" s="13" t="s">
        <v>140</v>
      </c>
      <c r="D77" s="13" t="s">
        <v>84</v>
      </c>
      <c r="E77" s="21">
        <v>3</v>
      </c>
      <c r="F77" s="21"/>
      <c r="G77" s="21"/>
      <c r="H77" s="13"/>
      <c r="I77" s="30"/>
      <c r="J77" s="30"/>
      <c r="K77" s="30"/>
      <c r="L77" s="30"/>
      <c r="M77" s="30"/>
      <c r="N77" s="30">
        <v>1</v>
      </c>
      <c r="O77" s="30"/>
      <c r="P77" s="30"/>
      <c r="Q77" s="30"/>
      <c r="R77" s="30"/>
      <c r="S77" s="30"/>
      <c r="T77" s="30"/>
      <c r="U77" s="30"/>
      <c r="V77" s="30"/>
      <c r="W77" s="30">
        <v>2</v>
      </c>
      <c r="X77" s="30"/>
      <c r="Y77" s="33">
        <v>1</v>
      </c>
      <c r="Z77" s="30"/>
      <c r="AA77" s="30"/>
      <c r="AB77" s="30"/>
      <c r="AC77" s="30"/>
      <c r="AD77" s="30">
        <v>1</v>
      </c>
      <c r="AE77" s="30"/>
      <c r="AF77" s="30"/>
      <c r="AG77" s="30"/>
      <c r="AH77" s="30">
        <v>1</v>
      </c>
      <c r="AI77" s="30">
        <v>7</v>
      </c>
      <c r="AJ77" s="30">
        <v>1</v>
      </c>
      <c r="AK77" s="30"/>
      <c r="AL77" s="30"/>
      <c r="AM77" s="30"/>
      <c r="AN77" s="30"/>
      <c r="AO77" s="30"/>
      <c r="AP77" s="30"/>
      <c r="AQ77" s="30">
        <v>3</v>
      </c>
      <c r="AR77" s="30"/>
      <c r="AS77" s="30">
        <v>4</v>
      </c>
      <c r="AT77" s="30"/>
      <c r="AU77" s="30"/>
      <c r="AV77" s="33">
        <v>3</v>
      </c>
      <c r="AW77" s="2"/>
    </row>
    <row r="78" spans="2:49">
      <c r="B78" s="11">
        <v>68</v>
      </c>
      <c r="C78" s="12" t="s">
        <v>60</v>
      </c>
      <c r="D78" s="16" t="s">
        <v>85</v>
      </c>
      <c r="E78" s="24"/>
      <c r="F78" s="24"/>
      <c r="G78" s="24">
        <v>1</v>
      </c>
      <c r="H78" s="16"/>
      <c r="I78" s="30"/>
      <c r="J78" s="30"/>
      <c r="K78" s="30">
        <v>1</v>
      </c>
      <c r="L78" s="30"/>
      <c r="M78" s="30"/>
      <c r="N78" s="30">
        <v>3</v>
      </c>
      <c r="O78" s="30">
        <v>1</v>
      </c>
      <c r="P78" s="30"/>
      <c r="Q78" s="30"/>
      <c r="R78" s="30"/>
      <c r="S78" s="30"/>
      <c r="T78" s="30"/>
      <c r="U78" s="30"/>
      <c r="V78" s="30"/>
      <c r="W78" s="30">
        <v>3</v>
      </c>
      <c r="X78" s="30"/>
      <c r="Y78" s="33">
        <v>1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>
        <v>2</v>
      </c>
      <c r="AJ78" s="30"/>
      <c r="AK78" s="30"/>
      <c r="AL78" s="30"/>
      <c r="AM78" s="30"/>
      <c r="AN78" s="30"/>
      <c r="AO78" s="30"/>
      <c r="AP78" s="30"/>
      <c r="AQ78" s="30"/>
      <c r="AR78" s="30"/>
      <c r="AS78" s="30">
        <v>4</v>
      </c>
      <c r="AT78" s="30"/>
      <c r="AU78" s="30"/>
      <c r="AV78" s="33"/>
      <c r="AW78" s="2"/>
    </row>
    <row r="79" spans="2:49">
      <c r="B79" s="11">
        <v>69</v>
      </c>
      <c r="C79" s="13" t="s">
        <v>61</v>
      </c>
      <c r="D79" s="13" t="s">
        <v>86</v>
      </c>
      <c r="E79" s="21">
        <v>1</v>
      </c>
      <c r="F79" s="21">
        <v>2</v>
      </c>
      <c r="G79" s="21">
        <v>3</v>
      </c>
      <c r="H79" s="13"/>
      <c r="I79" s="30"/>
      <c r="J79" s="30">
        <v>3</v>
      </c>
      <c r="K79" s="30"/>
      <c r="L79" s="30">
        <v>1</v>
      </c>
      <c r="M79" s="30"/>
      <c r="N79" s="30">
        <v>1</v>
      </c>
      <c r="O79" s="30"/>
      <c r="P79" s="30"/>
      <c r="Q79" s="30"/>
      <c r="R79" s="30">
        <v>2</v>
      </c>
      <c r="S79" s="30"/>
      <c r="T79" s="30"/>
      <c r="U79" s="30">
        <v>1</v>
      </c>
      <c r="V79" s="30"/>
      <c r="W79" s="30">
        <v>2</v>
      </c>
      <c r="X79" s="30"/>
      <c r="Y79" s="33"/>
      <c r="Z79" s="30"/>
      <c r="AA79" s="30"/>
      <c r="AB79" s="30"/>
      <c r="AC79" s="30">
        <v>2</v>
      </c>
      <c r="AD79" s="30"/>
      <c r="AE79" s="30"/>
      <c r="AF79" s="30"/>
      <c r="AG79" s="30"/>
      <c r="AH79" s="30"/>
      <c r="AI79" s="30">
        <v>5</v>
      </c>
      <c r="AJ79" s="30"/>
      <c r="AK79" s="30"/>
      <c r="AL79" s="30"/>
      <c r="AM79" s="30"/>
      <c r="AN79" s="30"/>
      <c r="AO79" s="30"/>
      <c r="AP79" s="30"/>
      <c r="AQ79" s="30"/>
      <c r="AR79" s="30"/>
      <c r="AS79" s="30">
        <v>4</v>
      </c>
      <c r="AT79" s="30"/>
      <c r="AU79" s="30">
        <v>1</v>
      </c>
      <c r="AV79" s="33">
        <v>2</v>
      </c>
      <c r="AW79" s="2"/>
    </row>
    <row r="80" spans="2:49">
      <c r="B80" s="11">
        <v>70</v>
      </c>
      <c r="C80" s="13" t="s">
        <v>141</v>
      </c>
      <c r="D80" s="13" t="s">
        <v>87</v>
      </c>
      <c r="E80" s="21"/>
      <c r="F80" s="21"/>
      <c r="G80" s="21"/>
      <c r="H80" s="13"/>
      <c r="I80" s="30"/>
      <c r="J80" s="30">
        <v>2</v>
      </c>
      <c r="K80" s="30">
        <v>1</v>
      </c>
      <c r="L80" s="30">
        <v>2</v>
      </c>
      <c r="M80" s="30"/>
      <c r="N80" s="30">
        <v>6</v>
      </c>
      <c r="O80" s="30"/>
      <c r="P80" s="30"/>
      <c r="Q80" s="30">
        <v>2</v>
      </c>
      <c r="R80" s="30"/>
      <c r="S80" s="30">
        <v>4</v>
      </c>
      <c r="T80" s="30"/>
      <c r="U80" s="30"/>
      <c r="V80" s="30">
        <v>1</v>
      </c>
      <c r="W80" s="30">
        <v>4</v>
      </c>
      <c r="X80" s="30"/>
      <c r="Y80" s="33">
        <v>3</v>
      </c>
      <c r="Z80" s="30"/>
      <c r="AA80" s="30"/>
      <c r="AB80" s="30"/>
      <c r="AC80" s="30">
        <v>2</v>
      </c>
      <c r="AD80" s="30"/>
      <c r="AE80" s="30"/>
      <c r="AF80" s="30"/>
      <c r="AG80" s="30"/>
      <c r="AH80" s="30"/>
      <c r="AI80" s="30">
        <v>4</v>
      </c>
      <c r="AJ80" s="30">
        <v>1</v>
      </c>
      <c r="AK80" s="30">
        <v>1</v>
      </c>
      <c r="AL80" s="30"/>
      <c r="AM80" s="30">
        <v>1</v>
      </c>
      <c r="AN80" s="30"/>
      <c r="AO80" s="30"/>
      <c r="AP80" s="30"/>
      <c r="AQ80" s="30"/>
      <c r="AR80" s="30"/>
      <c r="AS80" s="30">
        <v>3</v>
      </c>
      <c r="AT80" s="30"/>
      <c r="AU80" s="30">
        <v>1</v>
      </c>
      <c r="AV80" s="33">
        <v>3</v>
      </c>
      <c r="AW80" s="2"/>
    </row>
    <row r="81" spans="2:49" ht="16.2" thickBot="1">
      <c r="B81" s="7"/>
      <c r="C81" s="7"/>
      <c r="D81" s="8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32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"/>
    </row>
    <row r="82" spans="2:49" ht="16.2" thickBot="1">
      <c r="B82" s="4"/>
      <c r="C82" s="27" t="s">
        <v>185</v>
      </c>
      <c r="D82" s="6">
        <f>E82+F82+G82+H82+I82+J82+K82+L82+M82+N82+O82+P82+Q82+R82+S82+T82+U82+V82+W82+X82+Y82+Z82+AA82+AB82+AC82+AD82+AE82+AF82+AG82+AH82+AI82+AJ82+AK82+AL82+AM82+AN82+AO82+AP82+AQ82+AR82+AT82+AV82+AS82+AU82</f>
        <v>1818</v>
      </c>
      <c r="E82" s="27">
        <f>SUM(E11:E80)</f>
        <v>199</v>
      </c>
      <c r="F82" s="27">
        <f t="shared" ref="F82:AV82" si="0">SUM(F11:F81)</f>
        <v>58</v>
      </c>
      <c r="G82" s="27">
        <f t="shared" si="0"/>
        <v>40</v>
      </c>
      <c r="H82" s="27">
        <f t="shared" si="0"/>
        <v>13</v>
      </c>
      <c r="I82" s="27">
        <f t="shared" si="0"/>
        <v>11</v>
      </c>
      <c r="J82" s="27">
        <f t="shared" si="0"/>
        <v>24</v>
      </c>
      <c r="K82" s="27">
        <f t="shared" si="0"/>
        <v>18</v>
      </c>
      <c r="L82" s="27">
        <f t="shared" si="0"/>
        <v>53</v>
      </c>
      <c r="M82" s="27">
        <f t="shared" si="0"/>
        <v>7</v>
      </c>
      <c r="N82" s="27">
        <f t="shared" si="0"/>
        <v>146</v>
      </c>
      <c r="O82" s="27">
        <f t="shared" si="0"/>
        <v>3</v>
      </c>
      <c r="P82" s="27">
        <f t="shared" si="0"/>
        <v>1</v>
      </c>
      <c r="Q82" s="27">
        <f t="shared" si="0"/>
        <v>9</v>
      </c>
      <c r="R82" s="27">
        <f t="shared" si="0"/>
        <v>36</v>
      </c>
      <c r="S82" s="5">
        <f t="shared" si="0"/>
        <v>44</v>
      </c>
      <c r="T82" s="5">
        <f t="shared" si="0"/>
        <v>2</v>
      </c>
      <c r="U82" s="5">
        <f t="shared" si="0"/>
        <v>68</v>
      </c>
      <c r="V82" s="5">
        <f t="shared" si="0"/>
        <v>1</v>
      </c>
      <c r="W82" s="5">
        <f t="shared" si="0"/>
        <v>143</v>
      </c>
      <c r="X82" s="5">
        <f t="shared" si="0"/>
        <v>1</v>
      </c>
      <c r="Y82" s="5">
        <f t="shared" si="0"/>
        <v>59</v>
      </c>
      <c r="Z82" s="5">
        <f t="shared" si="0"/>
        <v>1</v>
      </c>
      <c r="AA82" s="5">
        <f t="shared" si="0"/>
        <v>1</v>
      </c>
      <c r="AB82" s="5">
        <f t="shared" si="0"/>
        <v>1</v>
      </c>
      <c r="AC82" s="5">
        <f t="shared" si="0"/>
        <v>39</v>
      </c>
      <c r="AD82" s="5">
        <f t="shared" si="0"/>
        <v>43</v>
      </c>
      <c r="AE82" s="5">
        <f t="shared" si="0"/>
        <v>10</v>
      </c>
      <c r="AF82" s="5">
        <f t="shared" si="0"/>
        <v>3</v>
      </c>
      <c r="AG82" s="5">
        <f t="shared" si="0"/>
        <v>2</v>
      </c>
      <c r="AH82" s="5">
        <f t="shared" si="0"/>
        <v>7</v>
      </c>
      <c r="AI82" s="5">
        <f t="shared" si="0"/>
        <v>342</v>
      </c>
      <c r="AJ82" s="5">
        <f t="shared" si="0"/>
        <v>42</v>
      </c>
      <c r="AK82" s="5">
        <f t="shared" si="0"/>
        <v>1</v>
      </c>
      <c r="AL82" s="5">
        <f t="shared" si="0"/>
        <v>2</v>
      </c>
      <c r="AM82" s="5">
        <f t="shared" si="0"/>
        <v>2</v>
      </c>
      <c r="AN82" s="5">
        <f t="shared" si="0"/>
        <v>6</v>
      </c>
      <c r="AO82" s="5">
        <f t="shared" si="0"/>
        <v>16</v>
      </c>
      <c r="AP82" s="5">
        <f t="shared" si="0"/>
        <v>1</v>
      </c>
      <c r="AQ82" s="5">
        <f t="shared" si="0"/>
        <v>3</v>
      </c>
      <c r="AR82" s="5">
        <f t="shared" si="0"/>
        <v>8</v>
      </c>
      <c r="AS82" s="34">
        <f t="shared" si="0"/>
        <v>127</v>
      </c>
      <c r="AT82" s="5">
        <f t="shared" si="0"/>
        <v>31</v>
      </c>
      <c r="AU82" s="5">
        <f t="shared" si="0"/>
        <v>56</v>
      </c>
      <c r="AV82" s="5">
        <f t="shared" si="0"/>
        <v>138</v>
      </c>
      <c r="AW82" s="2"/>
    </row>
  </sheetData>
  <mergeCells count="1">
    <mergeCell ref="C5:S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2024-02-09T12:39:04Z</dcterms:modified>
</cp:coreProperties>
</file>