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arium\Desktop\Повторно ТД\"/>
    </mc:Choice>
  </mc:AlternateContent>
  <bookViews>
    <workbookView xWindow="0" yWindow="0" windowWidth="23040" windowHeight="9192" activeTab="1"/>
  </bookViews>
  <sheets>
    <sheet name="ВІДОМІСТЬ ОБСЯГІВ РОБІТ" sheetId="2" r:id="rId1"/>
    <sheet name="Обладнання" sheetId="1" r:id="rId2"/>
    <sheet name="Матеріали замовника" sheetId="3" r:id="rId3"/>
  </sheets>
  <definedNames>
    <definedName name="_xlnm._FilterDatabase" localSheetId="0" hidden="1">'ВІДОМІСТЬ ОБСЯГІВ РОБІТ'!$A$10:$F$1462</definedName>
    <definedName name="_xlnm._FilterDatabase" localSheetId="2" hidden="1">'Матеріали замовника'!$B$4:$D$42</definedName>
    <definedName name="_xlnm._FilterDatabase" localSheetId="1" hidden="1">Обладнання!$A$3:$D$320</definedName>
    <definedName name="_xlnm.Print_Area" localSheetId="2">'Матеріали замовника'!$A$1:$D$42</definedName>
  </definedNames>
  <calcPr calcId="162913"/>
  <extLst>
    <ext uri="GoogleSheetsCustomDataVersion2">
      <go:sheetsCustomData xmlns:go="http://customooxmlschemas.google.com/" r:id="rId6" roundtripDataChecksum="DT6wA4gt820M42dIBT6+TP2WkCSwW0VROvcf14F/xjs="/>
    </ext>
  </extLst>
</workbook>
</file>

<file path=xl/calcChain.xml><?xml version="1.0" encoding="utf-8"?>
<calcChain xmlns="http://schemas.openxmlformats.org/spreadsheetml/2006/main">
  <c r="D26" i="3" l="1"/>
  <c r="D14" i="3"/>
  <c r="D10" i="3"/>
</calcChain>
</file>

<file path=xl/sharedStrings.xml><?xml version="1.0" encoding="utf-8"?>
<sst xmlns="http://schemas.openxmlformats.org/spreadsheetml/2006/main" count="3513" uniqueCount="1044">
  <si>
    <t>№
Ч.ч.</t>
  </si>
  <si>
    <t>Найменування і характеристика устаткування,
меблів та інвентарю, маса одиниці устаткування</t>
  </si>
  <si>
    <t>Одиниця
виміру</t>
  </si>
  <si>
    <t>Кількість</t>
  </si>
  <si>
    <t xml:space="preserve">Стіл учнівський 2-місний з полицею, регулюємий антисколіозний
1200х500х640/700/760мм, кругла труба d-25/32мм;    </t>
  </si>
  <si>
    <t>шт</t>
  </si>
  <si>
    <t>Стілець Т-подібний регулюємий по висоті 380х448х736-816мм,h=380-460мм, з покриттям HPL;   ( маса=0,025)</t>
  </si>
  <si>
    <t xml:space="preserve">СТІЛЕЦЬ ;    </t>
  </si>
  <si>
    <t xml:space="preserve">Стіл робочий 1200х650х800;    </t>
  </si>
  <si>
    <t xml:space="preserve">Стіл вчителя, 1800х700/400х750/700мм;    </t>
  </si>
  <si>
    <t xml:space="preserve">Стілець офісний;    </t>
  </si>
  <si>
    <t xml:space="preserve">Стіл універсальний, 1800х900х720мм;    </t>
  </si>
  <si>
    <t xml:space="preserve">Стіл виробничий без полиці, без пристінного борта. Столешня, каркас -
нержавіюча сталь. 700х600х850мм;    </t>
  </si>
  <si>
    <t>Ванна мийна двосекційна, пристінний борт, нержавіюча сталь, глибина
мийки 300мм  1000х600х850(300)мм;   ( маса=0,075)</t>
  </si>
  <si>
    <t xml:space="preserve">Шафа для посуду ШП-4, нержавіюча сталь AISI 430 (профі)
800х600х1800мм;    </t>
  </si>
  <si>
    <t xml:space="preserve">Полиця навісна для сушки посуду. Каркас, решітки, піддон – нержавіюча
сталь, 2 полиці. 1000х330х430/630мм;    </t>
  </si>
  <si>
    <t xml:space="preserve">Стіл виробничий без полиці, без пристінного борта. Столешня, каркас -
нержавіюча сталь. 1400х700х850мм;    </t>
  </si>
  <si>
    <t>Стіл виробничий без полиці, без пристінного борта. Столешня, каркас -
нержавіюча сталь. 1600х700х850мм;   ( маса=0,068)</t>
  </si>
  <si>
    <t xml:space="preserve">Стіл виробничий без полиці, без пристінного борта. Столешня, каркас -
нержавіюча сталь. 1200х600х850мм;    </t>
  </si>
  <si>
    <t xml:space="preserve">Дошка настінна магнітна для крейди, 200х120см;    </t>
  </si>
  <si>
    <t xml:space="preserve">Шафа для одягу С-07, 850х432х1864мм;    </t>
  </si>
  <si>
    <t xml:space="preserve">Пенал 1-дверний С-31, 425х432х1864мм;    </t>
  </si>
  <si>
    <t>Стелаж виробничий підсилений, нержавіюча сталь, 3 полиці
1000х600х1600мм;   ( маса=0,315)</t>
  </si>
  <si>
    <t xml:space="preserve">Шафа для одягу і книг закрита 2-дверна, 802х519х1816мм;    </t>
  </si>
  <si>
    <t xml:space="preserve">Стінка для дидактичних матеріалів, 2950х350х2050мм;    </t>
  </si>
  <si>
    <t xml:space="preserve">Шафа для одягу металева на 4 відділення 600х500х1800мм;    </t>
  </si>
  <si>
    <t xml:space="preserve">Тумба для інструментів 450х450х900;    </t>
  </si>
  <si>
    <t xml:space="preserve">Шафа книжкова,800х385х1860мм;    </t>
  </si>
  <si>
    <t xml:space="preserve">Стінка для кабінетів, 2550х432х1862мм;    </t>
  </si>
  <si>
    <t xml:space="preserve">Стіл 1200х600х764мм;    </t>
  </si>
  <si>
    <t xml:space="preserve">Крісло (тканина);    </t>
  </si>
  <si>
    <t xml:space="preserve">Тумба мобільна, 420х554х590мм;    </t>
  </si>
  <si>
    <t xml:space="preserve">Принтер, А4, 220В, 0,3кВт;    </t>
  </si>
  <si>
    <t xml:space="preserve">Прасувальна дошка  110х30 см;    </t>
  </si>
  <si>
    <t xml:space="preserve">Примірочна-ширма 2000 х 1000 х 1000 мм;    </t>
  </si>
  <si>
    <t xml:space="preserve">Манекен дитячий торс на хромованій ніжці тринозі розмір 28-30 ;    </t>
  </si>
  <si>
    <t xml:space="preserve">Підтоварник, нержавіюча сталь 1200х600х200мм;    </t>
  </si>
  <si>
    <t xml:space="preserve">Стелаж виробничий з перфорованими полицями, нержавіюча сталь, 4
полиці 1800х700х1800мм;    </t>
  </si>
  <si>
    <t>Стелаж виробничий з перфорованими полицями, нержавіюча сталь, 4
полиці 1500х500х1800мм;   ( маса=0,025)</t>
  </si>
  <si>
    <t>Тумба інструментальна ТС 8М (верстатна) 500х600х835 мм;   ( маса=0,7)</t>
  </si>
  <si>
    <t xml:space="preserve">Стіл виробничий,  1400х600х850мм;    </t>
  </si>
  <si>
    <t xml:space="preserve">Тумба з умивальником AM.PM ;    </t>
  </si>
  <si>
    <t xml:space="preserve">Диспенсер для рідкого мила;    </t>
  </si>
  <si>
    <t xml:space="preserve">Диспенсер для рушників в аркушах Z-
складання;    </t>
  </si>
  <si>
    <t xml:space="preserve">Унітаз;    </t>
  </si>
  <si>
    <t xml:space="preserve">Пісуар;    </t>
  </si>
  <si>
    <t xml:space="preserve">Тримач для туалетного паперу;    </t>
  </si>
  <si>
    <t xml:space="preserve">Жалюзі;    </t>
  </si>
  <si>
    <t xml:space="preserve">Урна для сміття з поворотною кришкою, 10 л;    </t>
  </si>
  <si>
    <t xml:space="preserve">Стіл учнівський 2-місний з полицею, регулюємий антисколіозний
1200х500х640/700/760мм, зр.№4-6, кругла труба;    </t>
  </si>
  <si>
    <t xml:space="preserve">Стілець Т-подібний, регулюємий по висоті,380х350х380/420/460 мм,;   </t>
  </si>
  <si>
    <t xml:space="preserve">Стіл учнівський 2-місний для лінгафонного кабінету, 1200x500x765мм;  </t>
  </si>
  <si>
    <t xml:space="preserve">Стіл лабораторний хімічний,з пластиковим покриттям, 1200х600х760мм;   </t>
  </si>
  <si>
    <t xml:space="preserve">Парта-конторка учбова одномісна з полицею та регулюванням по
висоті, 600х640х710-1110мм;    </t>
  </si>
  <si>
    <t xml:space="preserve">Стіл учнівський 1-місний з полицею та регулюванням кута нахилу стільниці
на комбінованому каркасі, 3-6 ростових груп* Розміри   700х500 х580-760мм; 
 </t>
  </si>
  <si>
    <t xml:space="preserve">Стілець Т-подібний,регульований по висоті,3-6 ростових груп* на
комбінованому каркасі з пластиковим покриттям HPL 391х441х700-820   мм;  
 </t>
  </si>
  <si>
    <t xml:space="preserve">Стіл лабораторний учнівський для кабінету фізики з розетками,
1200x600x760мм;    </t>
  </si>
  <si>
    <t xml:space="preserve">Стіл лабораторний хімічний з мийкою 1200х600х760мм;    </t>
  </si>
  <si>
    <t xml:space="preserve">Стіл письмовий 1-дверний з 3-ма шухлядами, 1500x600x750мм;    </t>
  </si>
  <si>
    <t xml:space="preserve">Стіл для кабінету інформатики, 1000x600x840мм;    </t>
  </si>
  <si>
    <t xml:space="preserve">Стілець комп'ютерний, 950(max)х490х460;    </t>
  </si>
  <si>
    <t xml:space="preserve">Стіл вчителя для лінгафонного кабінету, 1200x650x880мм;    </t>
  </si>
  <si>
    <t xml:space="preserve">Стіл демонстраційний для кабінету фізики (3 елементи), 3050x750x900мм.;  
 </t>
  </si>
  <si>
    <t xml:space="preserve">Стіл демонстраційний для кабінету хімії (2 елементи),2400x750x900мм.;   </t>
  </si>
  <si>
    <t xml:space="preserve">Стіл демонстраційний для кабінету фізики (3 елементи),3050x750x900мм.;  </t>
  </si>
  <si>
    <t xml:space="preserve">Дошка аудиторна 3-створчата для крейди, 5 робочих поверхонь, магнітна,
300х100см;    </t>
  </si>
  <si>
    <t xml:space="preserve">Дошка аудиторна 3-створчата для крейди (5 робочих поверхонь), магнітна,
розлінована, 300х100см Похила лінія/Лінійка/Клітинка;    </t>
  </si>
  <si>
    <t xml:space="preserve">Cтінка для кабінету, 4413х403х2186мм;    </t>
  </si>
  <si>
    <t xml:space="preserve">Стінка для кабінету іноземної мови, 2855х470х1937мм;    </t>
  </si>
  <si>
    <t>к-т</t>
  </si>
  <si>
    <t>Стінка універсальна для дидактичних матеріалів,
3000х410х1885/1594мм (елементи №2-2шт.,№4-2шт., №6-1шт.);   ( маса=0,1)</t>
  </si>
  <si>
    <t xml:space="preserve">Стінка для дидактичних матеріалів, 3500х370х2050/1660мм;    </t>
  </si>
  <si>
    <t xml:space="preserve">Стінка для дидактичних матеріалів, 2600х350х1660мм;    </t>
  </si>
  <si>
    <t xml:space="preserve">Стінка для кабінетів історії, географії, біології,4250х432х2724мм;    </t>
  </si>
  <si>
    <t>Стінка універсальна, елемент №4, 600х410х1885мм;   (
маса=0,146)</t>
  </si>
  <si>
    <t>Стінка універсальна, елемент №2, 600х410х1594 мм;   (</t>
  </si>
  <si>
    <t xml:space="preserve">Шафа книжкова з 2 шухлядами 2-дверна, 802х403х1816мм;    </t>
  </si>
  <si>
    <t xml:space="preserve">Стіл препараторський із вбудованою тумбою та з  полицею для реактивів,
1200х750х1400мм;    </t>
  </si>
  <si>
    <t xml:space="preserve">Шафа витяжна демонстраційна (без витяжки), 1044x700x2244мм;    </t>
  </si>
  <si>
    <t xml:space="preserve">Шафа зі скляними дверцятами С-27, 850х432х1864мм;    </t>
  </si>
  <si>
    <t xml:space="preserve">Шафа з відкритим верхом С-28, 850х432х1864мм;    </t>
  </si>
  <si>
    <t xml:space="preserve">Шафа лабораторна з мийкою та сушкою для лабораторного посуду,
700х600х2100мм;    </t>
  </si>
  <si>
    <t>Шафа для одягу металева двосекційна ШОМ-300/1-2, 300х500х1800мм;   (
маса=0)</t>
  </si>
  <si>
    <t xml:space="preserve">Вішалка двобічна з ДСП, 1783x381х1750мм (22 гачки);    </t>
  </si>
  <si>
    <t>Лавка приставна з пластиковими сидіннями, 1500х330х450мм;   ( маса=0,15)</t>
  </si>
  <si>
    <t xml:space="preserve">Лава для роздягальні з вішалкою, 1300х 370х1600мм. Висота сидіння: 450
мм;    </t>
  </si>
  <si>
    <t xml:space="preserve">Шведська стінка для залу із сосни, 880х2800мм;    </t>
  </si>
  <si>
    <t xml:space="preserve">Сітка баскетбольна масова, d -2,5мм (2шт);    </t>
  </si>
  <si>
    <t xml:space="preserve">Канат для лазіння х/б, d-30/40/45мм, L-5,15 м;    </t>
  </si>
  <si>
    <t xml:space="preserve">Монорейка для канатів та жердин;    </t>
  </si>
  <si>
    <t xml:space="preserve">Лавка приставна, 1500х330х450мм;    </t>
  </si>
  <si>
    <t>Стелаж пристінний для спорт. Інвентарю секційний, 1200х450х2100;   (
маса=0)</t>
  </si>
  <si>
    <t>Сухий басейн з підсвіткою з кульками (600шт), 150х40см;   ( маса=0,018)</t>
  </si>
  <si>
    <t>пм</t>
  </si>
  <si>
    <t xml:space="preserve">Дитячий ігровий набір «Круглий стіл» стіл: 70х45х48см-6шт., стілець:
35х30х55см-6шт., в складеному вигляді: 150х150х55см;    </t>
  </si>
  <si>
    <t xml:space="preserve">Мат навчальний,  200х140х1см;    </t>
  </si>
  <si>
    <t xml:space="preserve">Осередок вчителя, 1500х1200х755 мм;    </t>
  </si>
  <si>
    <t xml:space="preserve">Стілець напівм’який (тканина) 484х550х460/845мм;    </t>
  </si>
  <si>
    <t xml:space="preserve">Стіл для засідань, Дуб Сонома, 2500х1200х750мм;    </t>
  </si>
  <si>
    <t xml:space="preserve">Комплект столів з 8-ми елементів, 2400x2400x750мм;    </t>
  </si>
  <si>
    <t xml:space="preserve">Стіл комп’ютерний СК-26/1 лівий/правий 1400х654х750мм;    </t>
  </si>
  <si>
    <t xml:space="preserve">Брифінг приставка БП-07, 1400х600х25мм;    </t>
  </si>
  <si>
    <t xml:space="preserve">Опора металева;    </t>
  </si>
  <si>
    <t xml:space="preserve">Тумба для ксерокса, 820х554х590мм;    </t>
  </si>
  <si>
    <t xml:space="preserve">Шафа книжкова, 800х385х1860мм;    </t>
  </si>
  <si>
    <t xml:space="preserve">Шафа для одягу, 800х385х1860мм;    </t>
  </si>
  <si>
    <t xml:space="preserve">Диван 3-місний,1580х680х730мм;    </t>
  </si>
  <si>
    <t xml:space="preserve">Тумба помічник, 1110х520х680мм;    </t>
  </si>
  <si>
    <t xml:space="preserve">Крісло (екошкіра);    </t>
  </si>
  <si>
    <t xml:space="preserve">Шафа книжкова відкрита, 802х403х1816мм;    </t>
  </si>
  <si>
    <t xml:space="preserve">Шафа книжкова закрита 2-дверна, 802х403х1816 мм;    </t>
  </si>
  <si>
    <t xml:space="preserve">Крісло, 680х680х740мм;    </t>
  </si>
  <si>
    <t xml:space="preserve">Диван, 1800х840х750мм;    </t>
  </si>
  <si>
    <t xml:space="preserve">Крісло, 900х840х750мм;    </t>
  </si>
  <si>
    <t>Стіл журнальний для офісу, 960х600х588мм;   ( маса=0,18)</t>
  </si>
  <si>
    <t>Стіл обідній з верзалітовою стільницею, прямий каркас, 1200х700х760мм;   (
маса=0,3)</t>
  </si>
  <si>
    <t xml:space="preserve">Стілець пластиковий на Х-подібному металокаркасі, 
435х430х800(470)мм;    </t>
  </si>
  <si>
    <t xml:space="preserve">Стіл вчителя, 1200х600х760 мм Тумба, 432х476х604мм;    </t>
  </si>
  <si>
    <t>Мийка кухонна 600х600мм;   ( маса=0,03)</t>
  </si>
  <si>
    <t>Крісло для актового залу, 520х570х910мм (1 посадочне
місце);   ( маса=0,03)</t>
  </si>
  <si>
    <t>комплект</t>
  </si>
  <si>
    <t>Трибуна, 546х502х1157мм;   ( маса=0,055)</t>
  </si>
  <si>
    <t>Звукове обладнання актової зали (на 300 місць);   ( маса=0,06)</t>
  </si>
  <si>
    <t xml:space="preserve">Шафа для одягу, 850х432х1864мм;    </t>
  </si>
  <si>
    <t xml:space="preserve">Стіл для макіяжу з підсвічуванням   1200х500х1800;    </t>
  </si>
  <si>
    <t xml:space="preserve">Пенал для одягу з овальною штангою, 402х519х1816мм;    </t>
  </si>
  <si>
    <t>Стеллаж для книг, 1200х300х1600мм;   ( маса=0,025)</t>
  </si>
  <si>
    <t>Кафедра з формулярною тумбою для бібліотеки, 1700х1410х800мм;   (
маса=0)</t>
  </si>
  <si>
    <t>Шафа картотечна, 60 шухлядок, 932x530x1706мм;   ( маса=0,24)</t>
  </si>
  <si>
    <t xml:space="preserve"> Стіл письмовий, 1400х700х750мм;   ( маса=0,03)</t>
  </si>
  <si>
    <t>Стілець пластиковий на Х-подібному металокаркасі,
430х410х780(430мм);   ( маса=0,033)</t>
  </si>
  <si>
    <t xml:space="preserve">Стелаж для книг мобільний, 750х750х1615мм;    </t>
  </si>
  <si>
    <t>Шафа для одягу металева на 2 відділення ШОМ-400/2, 800х500х1800мм;   (
маса=0)</t>
  </si>
  <si>
    <t xml:space="preserve">Стелаж металевий 5500х500;    </t>
  </si>
  <si>
    <t xml:space="preserve"> Опромінювач бактерицидний настінний (для знезараження повітря),
478х53х76мм;   ( маса=0,005)</t>
  </si>
  <si>
    <t>Шафа медична одностулкова, 500х400х1610мм;   ( маса=0,006)</t>
  </si>
  <si>
    <t xml:space="preserve">Диван без підлокотника, 1220х620х760мм;    </t>
  </si>
  <si>
    <t xml:space="preserve">Шафа для халатів медична двостулкова, 800х400х1800 мм;    </t>
  </si>
  <si>
    <t>Кушетка процедурна з регульованим підголовником,1900х580х530 мм;   (
маса=0,007)</t>
  </si>
  <si>
    <t xml:space="preserve">Столик маніпуляційний, 660х510х920мм;    </t>
  </si>
  <si>
    <t xml:space="preserve">Ширма для кабінетів та палат 2-секційна, 1480х520х1810мм;    </t>
  </si>
  <si>
    <t xml:space="preserve">Освітлювач таблиць для перевірки зору, 540х630х140мм;    </t>
  </si>
  <si>
    <t>Сухожарова шафа ГП-20 (стерилізатор повітряний) 520х420х440мм;   (
маса=0)</t>
  </si>
  <si>
    <t>Стіл логопедичний 2000х600х750/1350мм;   ( маса=0,445)</t>
  </si>
  <si>
    <t xml:space="preserve">Дошка аудиторна одинарна для крейди,магнітна, 120х100смомпл.;    </t>
  </si>
  <si>
    <t xml:space="preserve">Шафа, 800х465х1630мм;    </t>
  </si>
  <si>
    <t xml:space="preserve">Шафа, 800х465х1230мм;    </t>
  </si>
  <si>
    <t>Диван, 1780х900х800мм;   ( маса=0,05)</t>
  </si>
  <si>
    <t>Стінка універсальна  для дидактичних матеріалів,
3220х410х1885/1594/1304мм (елементи №1-2шт., №2-2шт., №4-2шт.);   (
маса=0,11)</t>
  </si>
  <si>
    <t>Стіл для їдальні 4-місний з розкладними лавами, столешня верзаліт,
1200х1650х700 мм;   ( маса=0,4)</t>
  </si>
  <si>
    <t>Помічник універсальний (дві полиці) (підставка для столових приборів,
підносів) профі (нс) розмір 600х700(1000)х1500мм В комплекті
3шт;   ( маса=0,418)</t>
  </si>
  <si>
    <t xml:space="preserve">Нейтральний елемент Використовується для демонстрації блюд, що не
вимагають підігрівання або охолодження Розміри: 1000х700 
(1000)х900(1300)мм;    </t>
  </si>
  <si>
    <t>Кутовий елемент (90°) Розмір: 1400х700(1000) х850мм;   ( маса=0,224)</t>
  </si>
  <si>
    <t>Місце касира Розмір:1200х700(1000)мм;   ( маса=0,08)</t>
  </si>
  <si>
    <t>Стіл виробничий без полиці, пристінний борт. Столешня, каркас -
нержавіюча сталь. 1600х700х850;   ( маса=0,7)</t>
  </si>
  <si>
    <t xml:space="preserve">Стіл виробничий з ванною мийною. Пристінний борт. Нержавіюча сталь.
Глибина мийки 300мм. 1300х700х850(500х550х300)мм;    </t>
  </si>
  <si>
    <t>Стіл виробничий без полиці, пристінний борт. Столешня, каркас -
нержавіюча сталь. 1000х700х850мм;   ( маса=0,335)</t>
  </si>
  <si>
    <t>Стіл виробничий без полиці, без пристінного борта. Столешня, каркас -
нержавіюча сталь. 700х700х850мм;   ( маса=0,35)</t>
  </si>
  <si>
    <t>Стіл виробничий без полиці, без пристінного борта. Столешня, каркас -
нержавіюча сталь. 1000х700х850мм;   ( маса=0,132)</t>
  </si>
  <si>
    <t>Шафа холодильна середньотемпературна/ низькотемпературна.
Вбудований агрегат, динамічне охолодження. Електронний пульт  
управління із вбудованою функцією автоматичної відтайки випарника,
кількість дверей 2 шт, 8 регульованих по висоті полиці.   Демонстраційна
частина з порошково-полімерним покриттям, колір - білий;   ( маса=0,7)</t>
  </si>
  <si>
    <t xml:space="preserve">Стіл виробничий з 2 полицями, пристінний борт. Столешня, каркас -
нержавіюча сталь. 1000х700х850мм;    </t>
  </si>
  <si>
    <t xml:space="preserve">Стіл виробничий з ванною мийною. Пристінний борт. Нержавіюча сталь.
Глибина мийки 300мм 1500х700х850(500х550х300)мм;    </t>
  </si>
  <si>
    <t xml:space="preserve">СтН-3 Стелаж виробничий підсилений, нержавіюча сталь, 3 полиці
900х700х1600мм;    </t>
  </si>
  <si>
    <t>Ванна мийна односекційна, пристінний борт, нержавіюча сталь, глибина
мийки 300мм 700х600х850(300)мм;   ( маса=0,35)</t>
  </si>
  <si>
    <t xml:space="preserve">Стіл виробничий для збору відходів без полиці, нержавіюча сталь AISI 430
(профі) 1000х700х850мм;    </t>
  </si>
  <si>
    <t xml:space="preserve">Стелаж для сушки посуду (4полиці). Каркас та решітки-нержавіюча сталь.
Конструкція полиць універсальна, дозволяє розмістити на   одній полиці
тарілки та стакани. Піддон для збору води. 1400х330х1735мм;    </t>
  </si>
  <si>
    <t xml:space="preserve">Шафа для посуду ШП-4, нержавіюча сталь AISI 430 (профі)
1000х700х1800мм;    </t>
  </si>
  <si>
    <t xml:space="preserve">Шафа для хліба ШХД-4 (деревяні полиці), нержавіюча сталь AISI 430 (профі)
1100х700х1800мм;    </t>
  </si>
  <si>
    <t xml:space="preserve">Стіл виробничий з ванною мийною двосекційною. Пристінний борт.
Нержавіюча сталь. Глибина мийки 300мм 1900х700х850  (500х550х300)мм;  
 </t>
  </si>
  <si>
    <t xml:space="preserve">Стіл виробничий пристінний для обробки м'яса з полицею, нержавіюча сталь
(майстер) 1800х700х850мм;    </t>
  </si>
  <si>
    <t xml:space="preserve">Стіл виробничий без полиці, без пристінного борта. Столешня, каркас -
нержавіюча сталь. 1300х700х850мм;    </t>
  </si>
  <si>
    <t xml:space="preserve">Ванна мийна двосекційна, пристінний борт, нержавіюча сталь, глибина
мийки 300мм 1000х700х850(300)мм;    </t>
  </si>
  <si>
    <t xml:space="preserve">Стіл виробничий пристінний для обробки овочів з полицею, нержавіюча
сталь (майстер) 1800х700х850мм;    </t>
  </si>
  <si>
    <t xml:space="preserve">Ларь для овочів (профі) 800х600х1200мм;    </t>
  </si>
  <si>
    <t xml:space="preserve">Стелаж виробничий, нержавіюча сталь, 3 полиці 700х400х1600мм;    </t>
  </si>
  <si>
    <t xml:space="preserve">Стіл виробничий пристінний для розробки риби з полицею, нержавіюча
сталь (майстер) 1800х700х850мм;    </t>
  </si>
  <si>
    <t>Стелаж виробничий, нержавіюча сталь, 5 полиць 1500х700х1800мм;   (
маса=0)</t>
  </si>
  <si>
    <t xml:space="preserve">Підтоварник, нержавіюча сталь 1000х600х200мм;    </t>
  </si>
  <si>
    <t xml:space="preserve">Стіл для їдальні, металевий каркас, столешня-ламінована ДСП,
1300х685х750мм;    </t>
  </si>
  <si>
    <t xml:space="preserve">Стілець, металевий каркас, шкірзамінник, 350х350х450мм;    </t>
  </si>
  <si>
    <t xml:space="preserve">Ваги електронні 6/15 кг, 15/30 кг Розмір платформи 230х325мм;    </t>
  </si>
  <si>
    <t>Тумба з умивальником  AM.PM ;   ( маса=0,15)</t>
  </si>
  <si>
    <t xml:space="preserve">Піддон для миття ніг 700х700мм;    </t>
  </si>
  <si>
    <t xml:space="preserve">Осередок художньо-творчої діяльності,  1000х810х750мм ;    </t>
  </si>
  <si>
    <t xml:space="preserve">Синтезатор (плюс блок живлення);    </t>
  </si>
  <si>
    <t>Розподілювач з проф. 1" для підлог.опал.зі зміш.сист.і витратомірами(серія
77A) отв. 3 410х501х123 ;   ( маса=0,008)</t>
  </si>
  <si>
    <t>Магнiтний шламовiдмулювач 300/125;   ( маса=0,12)</t>
  </si>
  <si>
    <t xml:space="preserve">Лічильник тепловий СВТУ-11Т. РУ-100;    </t>
  </si>
  <si>
    <t>Регулятор перепаду тиску з регулюючим елементом і
імпульсною трубкою Д=65 мм;   ( маса=0,002)</t>
  </si>
  <si>
    <t>Місцевий вентиляційний вiдсмоктувач №1 острівний з жиропоглинаючими
фільтрами, із нержавіючої сталі, з кранами для зливу масла, продукт. 440
м3/год.  3000х950х400;   ( маса=0,1)</t>
  </si>
  <si>
    <t>Місцевий вентиляційний вiдсмоктувача №2 острівний з жиропоглинаючими
фільтрами, із нержавіючої сталі, з кранами для зливу масла, продукт. 2010
м3/год.  3000х2050х400;   ( маса=0,1)</t>
  </si>
  <si>
    <t>Місцевий вентиляційний вiдсмоктувача №3 пристінний, продукт. 120 м3/год. 
800х600х400;   ( маса=0,1)</t>
  </si>
  <si>
    <t>Комплект апаратури  гучномовного зв'язку з мікрофоном та колонками;   (
маса=0,001)</t>
  </si>
  <si>
    <t>Міні-АТС внутрішнього встановлення на 25 номерів;   ( маса=0,5)</t>
  </si>
  <si>
    <t>Шафа автоматики з електроапаратурою;   ( маса=0,024)</t>
  </si>
  <si>
    <t>Підйомник;   ( маса=6)</t>
  </si>
  <si>
    <t>Модуль автодозвону;   ( маса=0,0035)</t>
  </si>
  <si>
    <t>Блок БРВУ -01 (8) (220В, 7А);   ( маса=0,038)</t>
  </si>
  <si>
    <t>Блок живлення БЖ 1230;   ( маса=0,0009)</t>
  </si>
  <si>
    <t>Пульт мікрофонний ПМН-12;   ( маса=0,002)</t>
  </si>
  <si>
    <t>шт.</t>
  </si>
  <si>
    <t>Блискавкоприймач алюмінієвий з кріпленням до комину; 
( маса=0,024)</t>
  </si>
  <si>
    <t>Стiл учнівський двомісний з полицею та горизонтальною кришкою змінної
висоти 1200х500мм h=640, 700, 760 мм;   ( маса=0,025)</t>
  </si>
  <si>
    <t>Стiл вчителя з місцем для апаратури, тип ІІ, 1500х700х760 мм;   ( маса=0,025)</t>
  </si>
  <si>
    <t xml:space="preserve">Автоматизоване робоче місце у складі: Стіл комп’ютерний, прямокутний,
1400х600х750мм; Тумба приставна, 600х600х750мм; Комп’ютер 
персональний, 220В; Принтер, А4, 440x400x455мм; Крісло поворотне;  </t>
  </si>
  <si>
    <t>Стіл вчителя з тумбою, тип І 1200х600х740 мм;   ( маса=0,004)</t>
  </si>
  <si>
    <t xml:space="preserve">Тумба під оргтехніку з шухлядами 600х700х750;    </t>
  </si>
  <si>
    <t>Принтер, А4, 220В, 0,3 кВт;   ( маса=0,3)</t>
  </si>
  <si>
    <t>Стiлець учнівський з регулюючою висотою, 400х430 мм;   ( маса=0,004)</t>
  </si>
  <si>
    <t xml:space="preserve">Стілець для вчителя поворотний напівм'який, 480х500х(450/760)мм;   </t>
  </si>
  <si>
    <t xml:space="preserve">Дошка класна на одну стулку з лотком для крейди, 2000*1200мм;    </t>
  </si>
  <si>
    <t xml:space="preserve">Шафа пристінна універсальна, секційна, 1050х500х2100 мм;    </t>
  </si>
  <si>
    <t xml:space="preserve">Шафа для учбових посібників (нижня частина та антресоль- глухі дверцята,
середня-скло), 884х445х2100 мм;    </t>
  </si>
  <si>
    <t xml:space="preserve">Стелаж універсальний, 2100х600х1800 мм;    </t>
  </si>
  <si>
    <t>Шафа для одягу, 1000х500х1800 мм;   ( маса=0,004)</t>
  </si>
  <si>
    <t>Шафка індивідуальна для одягу на два відділення, 250х500х1800 мм;   (
маса=0,005)</t>
  </si>
  <si>
    <t>Стіл робочий (1200х650х800 мм) з ємністю для збору відходів із вбудованою
електричною швацькою машиною, Кл. 22Б, 407х155х277 мм,  220В, 0,27 кВт;
( маса=0,005)</t>
  </si>
  <si>
    <t>Стіл робочий (1200х650х800 мм) з ємністю для збору відходів із вбудованою
швацькою машиною, Кл.97, 407х155х277мм, 220В, 0,4 кВт;   ( маса=0,005)</t>
  </si>
  <si>
    <t>Стіл робочий (1000х650х800 мм) з ємністю для збору відходів із вбудованою
електричною швацькою машиною (оверлок), Кл.51А, 220В, 0,27  кВт;   (
маса=0,005)</t>
  </si>
  <si>
    <t>Стіл-дошка для прасувальних робіт, 220В, 1,0 кВт, 1500х400х826 мм С-10;   (
маса=0,005)</t>
  </si>
  <si>
    <t>Стіл універсальний 1800х900х720мм;   ( маса=0,01)</t>
  </si>
  <si>
    <t>Стіл демонстраційний для кабінету праці 1200х750х900мм;   ( маса=0,005)</t>
  </si>
  <si>
    <t>Тумба для таблиць під класну дошку 1350х245х750мм Модель 8;   ( маса=0,
055)</t>
  </si>
  <si>
    <t xml:space="preserve">Кабіна примірочна кутова, 1400х1400х1500мм;    </t>
  </si>
  <si>
    <t>Трельяж, 1200х500х1550мм;   ( маса=0,04)</t>
  </si>
  <si>
    <t xml:space="preserve">Манекен дитячий 44 розміру;    </t>
  </si>
  <si>
    <t>м</t>
  </si>
  <si>
    <t>Мийна ванна подвійна (харчова нерж. сталь), 1000х600х850мм; 
( маса=0,3)</t>
  </si>
  <si>
    <t>Касета для сушки чистого посуду (харчова нерж. сталь), навісна,
1000х300х450 мм;   ( маса=0,06)</t>
  </si>
  <si>
    <t>Щит електричний з дверцями на замку;   ( маса=0,62)</t>
  </si>
  <si>
    <t xml:space="preserve">Табурет робочий поворотний круглий з регулюванням висоти,
ф350х460/620мм;    </t>
  </si>
  <si>
    <t>Шафа для зберігання прибирального інвентарю, 450х500х2000 мм;</t>
  </si>
  <si>
    <t>Стiл виробничий з вологостійким покриттям 1600х700х850мм;   ( маса=0,01)</t>
  </si>
  <si>
    <t>Стiл виробничий з вологостійким покриттям 1400х700х850мм;   ( маса=0,01)</t>
  </si>
  <si>
    <t>Стiл виробничий з вологостійким покриттям 1200х600х850мм;   ( маса=0,01)</t>
  </si>
  <si>
    <t>Стiл виробничий з вологостійким покриттям 700х600х850мм;   ( маса=0,01)</t>
  </si>
  <si>
    <t>Шафа для чистого посуду 800х600х1800мм;   ( маса=0,05)</t>
  </si>
  <si>
    <t>Стелаж універсальний (харчова нерж. сталь) 1000х600х1600мм;   ( маса=0,
05)</t>
  </si>
  <si>
    <t>Стелаж складський, цільнометалевий, 3700х800х1800 мм;   ( маса=0,05)</t>
  </si>
  <si>
    <t>Стелаж складський, цільнометалевий, 4900х800х1800мм;   ( маса=0,05)</t>
  </si>
  <si>
    <t>Стелаж складський, цільнометалевий, 4700х500х1000;   ( маса=0,05)</t>
  </si>
  <si>
    <t>Стелаж складський, цільнометалевий, 1600х550х1600;   ( маса=0,005)</t>
  </si>
  <si>
    <t>Підтоварник виробничий 1500х500х280мм;   ( маса=0,05)</t>
  </si>
  <si>
    <t>Тумба інструментальна 800х400х1300мм Б-55;   ( маса=0,05)</t>
  </si>
  <si>
    <t>Стiл виробничий  1400х600х850 мм;   ( маса=0,01)</t>
  </si>
  <si>
    <t>Шафа для інструментів, 800х300х1600 мм;   ( маса=0,19)</t>
  </si>
  <si>
    <t>Тумба для інструментів, 450х450х900 мм;   ( маса=0,15)</t>
  </si>
  <si>
    <t>Аспераційна система (відсос), продуктивність, 380В, 1,5 кВт, приєднання до
3-х робочих місць ФС-1500;   ( маса=0,03)</t>
  </si>
  <si>
    <t>Контейнери з кришками для сміття;   ( маса=0,032)</t>
  </si>
  <si>
    <t xml:space="preserve">Стіл та лава;    </t>
  </si>
  <si>
    <t xml:space="preserve">Лавка 1630х510х825;    </t>
  </si>
  <si>
    <t xml:space="preserve">Лавка 1630х510х420;    </t>
  </si>
  <si>
    <t xml:space="preserve">Лавка 3045х1260х825 мм;    </t>
  </si>
  <si>
    <t xml:space="preserve">Лавка 4420х1260х420мм;    </t>
  </si>
  <si>
    <t xml:space="preserve">Лавка 4200х450;    </t>
  </si>
  <si>
    <t xml:space="preserve">Лавка 2200х450 мм;    </t>
  </si>
  <si>
    <t xml:space="preserve">Лавка  13600х450 мм;    </t>
  </si>
  <si>
    <t xml:space="preserve">Лавка  (на бетонному підвищенні) 1500х450 мм;    </t>
  </si>
  <si>
    <t xml:space="preserve">Лавка Л5 типу ВТ 1400х450мм;    </t>
  </si>
  <si>
    <t xml:space="preserve">Смітник 380х800 мм;    </t>
  </si>
  <si>
    <t xml:space="preserve">Велостійка 380х800 мм;    </t>
  </si>
  <si>
    <t xml:space="preserve">Великі садові шахмати СШ-25;    </t>
  </si>
  <si>
    <t>Лабіринт 3882х1542х1000 мм;   ( маса=0,05)</t>
  </si>
  <si>
    <t xml:space="preserve">Смітник  380х800 мм;    </t>
  </si>
  <si>
    <t>Трибуни</t>
  </si>
  <si>
    <t xml:space="preserve">Трибуна на 60місць Тр-1 9650х2400;    </t>
  </si>
  <si>
    <t xml:space="preserve">Трибуна на 60 місць Тр-2 8550х2400;    </t>
  </si>
  <si>
    <t>Разрівнювач піску;   ( маса=0,035)</t>
  </si>
  <si>
    <t>Покажчик відстані;   ( маса=0,015)</t>
  </si>
  <si>
    <t>Дошка відштовхування;   ( маса=0,005)</t>
  </si>
  <si>
    <t>Кришка для дошки відштовхування;   ( маса=0,005)</t>
  </si>
  <si>
    <t>Дитячий ігровий канатний комплекс
6100х6100х3400 мм;   ( маса=0,05)</t>
  </si>
  <si>
    <t>Дитячий спортивний комплекс 5842х2450х2560 мм;   ( маса=0,05)</t>
  </si>
  <si>
    <t>Бруси гімнастичні  3000х686х1500мм;   ( маса=0,05)</t>
  </si>
  <si>
    <t>Місток  2650х827х1317 мм;   ( маса=0,05)</t>
  </si>
  <si>
    <t>Колода гімнастична 2668х200х358 мм;   ( маса=0,05)</t>
  </si>
  <si>
    <t>Колода рухома 2000х576х960 мм;   ( маса=0,05)</t>
  </si>
  <si>
    <t>Стіл для тенісу 2758х1525х760мм;   ( маса=0,05)</t>
  </si>
  <si>
    <t>Мінірампа для скейтів 3700х8900х1200 (2400)мм;   ( маса=0,05)</t>
  </si>
  <si>
    <t>Вуличний тренажер 1621х935х1509 мм;   ( маса=0,05)</t>
  </si>
  <si>
    <t>Вуличний тренажер 891х400х1104 мм;   ( маса=0,05)</t>
  </si>
  <si>
    <t>Вуличний тренажер 1021х492х778 мм;   ( маса=0,05)</t>
  </si>
  <si>
    <t>Вуличний тренажер 1276х1115х612мм;   ( маса=0,05)</t>
  </si>
  <si>
    <t>Вуличний тренажер 888х534х1276 мм;   ( маса=0,05)</t>
  </si>
  <si>
    <t>Вуличний тренажер 1020х456х1419 мм;   ( маса=0,05)</t>
  </si>
  <si>
    <t>Вуличний тренажер 1524х576х1537 мм;   ( маса=0,05)</t>
  </si>
  <si>
    <t>Спортивний комплекс ворквут 5600х1460х2456 мм;   ( маса=0,05)</t>
  </si>
  <si>
    <t>Вуличний тренажер 1630х1402х2357 мм;   ( маса=0,05)</t>
  </si>
  <si>
    <t>Спортивний комплекс воркаут 3014х620х2456 мм;   ( маса=0,05)</t>
  </si>
  <si>
    <t>Вуличний тренажер 1296х610х2200 мм;   ( маса=0,05)</t>
  </si>
  <si>
    <t>Вуличний тренажер 1317х392х1950 мм;   ( маса=0,05)</t>
  </si>
  <si>
    <t>Вуличний тренажер 716х400х956 мм;   ( маса=0,05)</t>
  </si>
  <si>
    <t>Вуличний тренажер 1700х508х1609 мм;   ( маса=0,05)</t>
  </si>
  <si>
    <t>Вуличний тренажер 1963х534х1604 мм;   ( маса=0,05)</t>
  </si>
  <si>
    <t>Вишка для суддів 1400х1400х2500 мм;   ( маса=0,05)</t>
  </si>
  <si>
    <t>Ворота для міні-футболу з сіткою 3200х1500х2000мм;   ( маса=0,05)</t>
  </si>
  <si>
    <t>Сітка баскетбольна 1000х800х3200мм;   ( маса=0,005)</t>
  </si>
  <si>
    <t>Комплект сітки і стійок з пристроєм для натягування сітки L 11000 мм;   (
маса=0,005)</t>
  </si>
  <si>
    <t xml:space="preserve">Лавка  1630х510х825;    </t>
  </si>
  <si>
    <t>Дитячий канатний комплекс 10000х5500х2800 мм;   ( маса=0,05)</t>
  </si>
  <si>
    <t>Альтанка 4000х5000 мм;   ( маса=0,05)</t>
  </si>
  <si>
    <t>Дитячий спортивний комплекс 1880х1276х1548 мм;   ( маса=0,1)</t>
  </si>
  <si>
    <t>Пісочниця з навісом 1583х1147х1545 мм;   ( маса=0,1)</t>
  </si>
  <si>
    <t>Гойдалка на металевих стійках з гнучким підвісом
4100х2800х3500 мм;   ( маса=0,1)</t>
  </si>
  <si>
    <t>Гірка середня 2363х508х2060мм висота гірки 1200мм;   ( маса=0,
05)</t>
  </si>
  <si>
    <t>Карусель1595х1595х740 мм;   ( маса=0,05)</t>
  </si>
  <si>
    <t>Качалка на пружині 1000х1000х580 мм;   ( маса=0,05)</t>
  </si>
  <si>
    <t>Пісочний столик 1563х1563х597 мм;   ( маса=0,05)</t>
  </si>
  <si>
    <t>Розвиваючий стенд 1210х228х1375 мм;   ( маса=0,001)</t>
  </si>
  <si>
    <t>Качалка -балансир 2120х295х675 мм;   ( маса=0,05)</t>
  </si>
  <si>
    <t>Музична панель;   ( маса=0,05)</t>
  </si>
  <si>
    <t>Кодовий
номер</t>
  </si>
  <si>
    <t>Назва (короткий опис)</t>
  </si>
  <si>
    <t>Обсяг</t>
  </si>
  <si>
    <t>Мурування перегородок армованих з
цегли [керамiчної] товщиною в 1/4 цегли
при висотi поверху до 4 м</t>
  </si>
  <si>
    <t>м2</t>
  </si>
  <si>
    <t>Улаштування перегородок на
металевому дворядному каркасі з
обшивкою гіпсокартонними листами або
гіпсоволокнистими плитами у два шари з
ізоляцією  у житлових і громадських
будівлях</t>
  </si>
  <si>
    <t>Улаштування обшивки стін
гіпсокартонними плитами [фальшстіни]
по металевому каркасу</t>
  </si>
  <si>
    <t>Улаштування сантехнічних перегородок</t>
  </si>
  <si>
    <t>Улаштування перекриттів безбалкових
товщиною понад 200 мм на висоті від
опорної площадки до 6 м</t>
  </si>
  <si>
    <t>м3</t>
  </si>
  <si>
    <t>Установлення закладних деталей вагою
до 5 кг</t>
  </si>
  <si>
    <t>т</t>
  </si>
  <si>
    <t>Установлення поручнів</t>
  </si>
  <si>
    <t>Улаштування стяжок
самовирівнювальних з суміші Cerezit CN-
69 товщиною 7 мм</t>
  </si>
  <si>
    <t>Улаштування гомогенне ПВХ покриття</t>
  </si>
  <si>
    <t>Улаштування покриттів з керамічних
плиток на розчині із сухої клеючої суміші,
кількість плиток в 1 м2 понад 7 до 12 шт</t>
  </si>
  <si>
    <t>Улаштування плінтусів із плиток
керамічних</t>
  </si>
  <si>
    <t>Улаштування плінтусів
полівінілхлоридних на клеї КН-2</t>
  </si>
  <si>
    <t>Безпіщане накриття поверхонь стель
розчином із клейового гіпсу [типу
"сатенгіпс"] товщиною шару 1,5 мм при
нанесенні за 3 рази</t>
  </si>
  <si>
    <t>Безпіщане накриття поверхонь стель
розчином із клейового гіпсу [типу
"сатенгіпс"], на кожний шар товщиною 0,
5 мм додавати або вилучати</t>
  </si>
  <si>
    <t>Полiпшене фарбування стель
акриловими фарбами по збiрних
конструкцiях, пiдготовлених пiд
фарбування</t>
  </si>
  <si>
    <t>Улаштування каркасiв стель металевих</t>
  </si>
  <si>
    <t>Облицювання каркасiв стель плитами
типу "Армстронг"</t>
  </si>
  <si>
    <t>Безпіщане накриття поверхонь стін
розчином із клейового гіпсу [типу
"сатенгіпс"] товщиною шару 1 мм при
нанесенні за 2 рази</t>
  </si>
  <si>
    <t>Безпіщане накриття поверхонь стін
розчином із клейового гіпсу [типу
"сатенгіпс"], на кожний шар товщиною  0,
5 мм додавати або вилучати</t>
  </si>
  <si>
    <t>Полiпшене фарбування стiн та косяків
акриловими фарбами по збiрних
конструкцiях, пiдготовлених пiд
фарбування</t>
  </si>
  <si>
    <t>Полiпшене фарбування стiн та косяків
акриловими фарбами по збiрних
конструкцiях, пiдготовлених пiд
фарбування/у приміщеннях висотою від
4 до 8 м/</t>
  </si>
  <si>
    <t>Облицювання  поверхонь стін
керамічними плитками  на розчині із
сухої клеючої суміші, число плиток в 1
м2 понад 7 до 12 шт</t>
  </si>
  <si>
    <t>Установлення і розбирання внутрішніх
інвентарних трубчастих риштувань при
висоті приміщень до 6 м</t>
  </si>
  <si>
    <t>м2 гп</t>
  </si>
  <si>
    <t>Безпіщане накриття поверхонь стін
розчином із клейового гіпсу [типу
"сатенгіпс"], на кожний шар товщиною 0,
5 мм додавати</t>
  </si>
  <si>
    <t>Полiпшене штукатурення [цементно-
вапняним] розчином по каменю i бетону
стiн</t>
  </si>
  <si>
    <t>Полiпшене фарбування стiн та косяків
акриловими фарбами по штукатурцi</t>
  </si>
  <si>
    <t>Установлення віконних зливів</t>
  </si>
  <si>
    <t>Установлення пластикових підвіконних
дошок</t>
  </si>
  <si>
    <t>Заповнення дверних прорiзiв готовими
дверними блоками площею до 2 м2 з
металлопластику</t>
  </si>
  <si>
    <t>Заповнення дверних прорiзiв готовими
дверними блоками площею до 3 м2 з
металлопластику</t>
  </si>
  <si>
    <t>Заповнення дверних прорiзiв готовими
дверними блоками площею бiльше 3 м2
з металлопластику</t>
  </si>
  <si>
    <t>Монтаж вогнезахисних дверей</t>
  </si>
  <si>
    <t>Підшивання карнизів профлистом</t>
  </si>
  <si>
    <t>Обгородження покрівель перилами</t>
  </si>
  <si>
    <t>Монтаж металевих конструкцій дашків</t>
  </si>
  <si>
    <t>Грунтування металевих поверхонь за
один раз ґрунтовкою ГФ-021</t>
  </si>
  <si>
    <t>Фарбування металевих погрунтованих
поверхонь фарбою БТ-177</t>
  </si>
  <si>
    <t>Виготовлення та установлення крокв та
мауерлатів</t>
  </si>
  <si>
    <t>Вогнезахист дерев'яних конструкцiй
крокв, мауерлатiв</t>
  </si>
  <si>
    <t>Улаштування лат [решетування] з
прозорами із дощок і брусків під
покрівлю з черепиці</t>
  </si>
  <si>
    <t>Вогнезахист лат під покрівлю, покриттів і
настилів по фермах</t>
  </si>
  <si>
    <t>Улаштування пароізоляції прокладної в
один шар</t>
  </si>
  <si>
    <t>Улаштування покриття дашків із
металочерепиці</t>
  </si>
  <si>
    <t>Підшивання низу дашків профлистом</t>
  </si>
  <si>
    <t>Улаштування перемичок</t>
  </si>
  <si>
    <t>Мурування зовнішніх простих стін з
цегли [керамічної] при висоті поверху до
4 м</t>
  </si>
  <si>
    <t>Поліпшене штукатурення цементно-
вапняним розчином по каменю стін
вручну</t>
  </si>
  <si>
    <t>Улаштування ринв</t>
  </si>
  <si>
    <t>Навішування водостічних труб, колін,
відливів і лійок з готових елементів</t>
  </si>
  <si>
    <t>Улаштування покриттів з плит
деревноволокнистих</t>
  </si>
  <si>
    <t>Улаштування покрівель із
полівінілхлоридних мембран</t>
  </si>
  <si>
    <t>Улаштування примикань із
полівінілхлоридних мембран до стін і
парапетів із улаштуванням фартуха,
висота примикань 400 мм</t>
  </si>
  <si>
    <t>Встановлення однорівневих лійок
внутрішнього водостоку</t>
  </si>
  <si>
    <t>л-ка</t>
  </si>
  <si>
    <t>Улаштування оздоблення парапету та
підшивки низу вхідної групи №1</t>
  </si>
  <si>
    <t>Підшивання дашка OSB</t>
  </si>
  <si>
    <t>Декоративне штукатурення фасадів</t>
  </si>
  <si>
    <t>Утеплення фасадів мінеральними
плитами товщиною 120 мм та
оздоблення декоротивним розчином по
технології CEREZIT. Стіни гладкі</t>
  </si>
  <si>
    <t>Утеплення фасадів мінеральними
плитами товщиною 30 мм з
опорядженням декоротивним розчином
за технологією "CEREZIT". Укоси,
ширина до 300 мм</t>
  </si>
  <si>
    <t>Установлення і розбирання зовнішніх
інвентарних риштувань трубчастих
висотою до 16 м для інших
оздоблювальних робіт</t>
  </si>
  <si>
    <t>м2 вп</t>
  </si>
  <si>
    <t>Дисперсійне фарбування фасаду</t>
  </si>
  <si>
    <t>Оздоблення стіни HPL-панелями з
перфорацією</t>
  </si>
  <si>
    <t>Грунтування бокової бетонної поверхні
фундаменту</t>
  </si>
  <si>
    <t>Улаштування стяжок з клейової суміші</t>
  </si>
  <si>
    <t>Теплоiзоляцiя виробами з пiнопласту
стiн насухо</t>
  </si>
  <si>
    <t>Високоякісне штукатурення
декоративним розчином (під ефект
бетону)</t>
  </si>
  <si>
    <t>Установлення умивальників одиночних з
підведеннямю холодної і гарячої води</t>
  </si>
  <si>
    <t>компл.</t>
  </si>
  <si>
    <t>Установлення мийок на одне відділення</t>
  </si>
  <si>
    <t>Установлення пiддонiв мiлких</t>
  </si>
  <si>
    <t>Установлення унітазів із бачком
безпосередньо приєднаним</t>
  </si>
  <si>
    <t>Установлення пiссуарiв</t>
  </si>
  <si>
    <t>Установлення трапів діаметром 50 мм</t>
  </si>
  <si>
    <t>Установлення душових кабін</t>
  </si>
  <si>
    <t>Установлення трапів діаметром 100 мм</t>
  </si>
  <si>
    <t>Прокладання трубопроводів
водопостачання з напірних
поліетиленових труб високого тиску
зовнішнім діаметром 75 мм зі
з'єднанням контактним зварюванням</t>
  </si>
  <si>
    <t>Прокладання трубопроводів
водопостачання з напірних
поліетиленових труб високого тиску
зовнішнім діаметром 63 мм зі
з'єднанням контактним зварюванням</t>
  </si>
  <si>
    <t>Установлення сушарок для рушникiв</t>
  </si>
  <si>
    <t>Установлення водопiдiгрiвникiв
мiсткiстю до 1 м3</t>
  </si>
  <si>
    <t>Установлення муфтових кранів</t>
  </si>
  <si>
    <t>Гідравлічне випробування
трубопроводів систем опалення,
водопроводу і гарячого водопостачання
діаметром до 50 мм</t>
  </si>
  <si>
    <t>Гідравлічне випробування
трубопроводів систем опалення,
водопроводу і гарячого водопостачання
діаметром до 100 мм</t>
  </si>
  <si>
    <t>Прокладання трубопроводів опалення зі
стальних водогазопровідних
неоцинкованих труб діаметром 20 мм</t>
  </si>
  <si>
    <t>Монтаж устаткування виду посудин або
апаратів без механізмів у приміщенні,
маса устаткування 0,1 т</t>
  </si>
  <si>
    <t>Приварювання фланців до сталевих
трубопроводів діаметром 125 мм</t>
  </si>
  <si>
    <t>Прилади, що монтуються на
технологічному трубопроводі
[расходомір об'ємний, швидкісний,
індукційний; ротаметр, клапан
регулюючий; регулятор тиску та
температури прямої дії; покажчик потоку
рідини; проточні датчики
концентратомірів і щільномірів, РН-
метрів], діаметр трубопроводу до 120 мм</t>
  </si>
  <si>
    <t>Приварювання фланців до сталевих
трубопроводів діаметром 100 мм</t>
  </si>
  <si>
    <t>Вентилі, засувки, клапани сталеві
фланцеві запобіжні, пружинні
одноважільні та двоважільні зворотні
підіймальні на умовний тиск до 2,5 МПа
[25 кгс/см2], діаметр умовного проходу
65-100 мм</t>
  </si>
  <si>
    <t>Установлення фільтрів для очищення
води у трубопроводах систем опалення
діаметром 125 мм</t>
  </si>
  <si>
    <t>Установлення клапанів запірних на
трубопроводах із стальних труб
діаметром до 125 мм</t>
  </si>
  <si>
    <t>Установлення клапанів запірних на
трубопроводах із стальних труб
діаметром 100 мм</t>
  </si>
  <si>
    <t>Установлення клапанів запірних на
трубопроводах із стальних труб
діаметром 65 мм</t>
  </si>
  <si>
    <t>Монтаж бобишок, штуцерів на умовний
тиск до 10 МПа [100 кгс/см2]</t>
  </si>
  <si>
    <t>Установлення манометрів з триходовим
краном</t>
  </si>
  <si>
    <t>Установлення термометрів в оправі
прямих та кутових</t>
  </si>
  <si>
    <t>Установлення кранів повітряних</t>
  </si>
  <si>
    <t>Прокладання трубопроводів обв'язки
котлів, водонагрівників та насосів зі
стальних безшовних і електрозварних
труб діаметром 25 мм</t>
  </si>
  <si>
    <t>Прокладання трубопроводів обв'язки
котлів, водонагрівників та насосів зі
стальних безшовних і електрозварних
труб діаметром 40 мм</t>
  </si>
  <si>
    <t>Прокладання трубопроводів обв'язки
котлів, водонагрівників та насосів зі
стальних безшовних і електрозварних
труб діаметром 65 мм</t>
  </si>
  <si>
    <t>Прокладання трубопроводів обв'язки
котлів, водонагрівників та насосів зі
стальних безшовних і електрозварних
труб діаметром 100 мм</t>
  </si>
  <si>
    <t>Прокладання трубопроводів обв'язки
котлів, водонагрівників та насосів зі
стальних безшовних і електрозварних
труб діаметром 125 мм</t>
  </si>
  <si>
    <t>Прокладання трубопроводів обв'язки
котлів, водонагрівників та насосів зі
стальних безшовних і електрозварних
труб діаметром 150 мм</t>
  </si>
  <si>
    <t>Гідравлічне випробування
трубопроводів систем опалення,
водопроводу і гарячого водопостачання
діаметром до 200 мм</t>
  </si>
  <si>
    <t>Ізоляція трубопроводів діаметром 159
мм конструкціями теплоізоляційними
повнозбірними на основі виробів із
мінеральної вати або скляного
штапельного волокна з покриттям із
металу, товщина ізоляційного шару 60
мм</t>
  </si>
  <si>
    <t>Ізоляція трубопроводів діаметром 133
мм конструкціями теплоізоляційними
повнозбірними на основі виробів із
мінеральної вати або скляного
штапельного волокна з покриттям із
металу, товщина ізоляційного шару 60
мм</t>
  </si>
  <si>
    <t>Ізоляція трубопроводів діаметром 108
мм конструкціями теплоізоляційними
повнозбірними на основі виробів із
мінеральної вати або скляного
штапельного волокна з покриттям із
металу, товщина ізоляційного шару 60
мм</t>
  </si>
  <si>
    <t>Iзоляцiя трубопроводiв дiаметром 76 мм
конструкцiями теплоiзоляцiйними
повнозбiрними на основi виробiв iз
мiнеральної вати або скляного
штапельного волокна з покриттям iз
металу, товщина iзоляцiйного шару 40
мм</t>
  </si>
  <si>
    <t>Iзоляцiя трубопроводiв дiаметром 40 мм
конструкцiями теплоiзоляцiйними
повнозбiрними на основi виробiв iз
мiнеральної вати або скляного
штапельного волокна з покриттям iз
металу, товщина iзоляцiйного шару 30
мм</t>
  </si>
  <si>
    <t>Iзоляцiя трубопроводiв дiаметром 25 мм
конструкцiями теплоiзоляцiйними
повнозбiрними на основi виробiв iз
мiнеральної вати або скляного
штапельного волокна з покриттям iз
металу, товщина iзоляцiйного шару 30
мм</t>
  </si>
  <si>
    <t>Фарбування грунтовкою ГФ-021
стальних балок, труб діаметром понад
50 мм і т.п. за два рази</t>
  </si>
  <si>
    <t>Фарбування грунтовкою ГФ-021 грат,
рам, радіаторів, труб діаметром менше
50 мм і т.п. за два рази</t>
  </si>
  <si>
    <t>Регулювання внутрішньої водяної
системи теплоспоживання будівлі з
тепловим навантаженням до 0.2 Гкал/год</t>
  </si>
  <si>
    <t>Система</t>
  </si>
  <si>
    <t>Установлення дифузорів периметром
1600 мм</t>
  </si>
  <si>
    <t>Установлення решіток до 1,5 м2</t>
  </si>
  <si>
    <t>грати</t>
  </si>
  <si>
    <t>Установлення решіток, розмiр 400х200
мм</t>
  </si>
  <si>
    <t>Установлення решіток, розмiр 200х100
мм</t>
  </si>
  <si>
    <t>Установлення решіток, розмiр 300х100
мм</t>
  </si>
  <si>
    <t>Установлення решіток, розмiр 250х200
мм</t>
  </si>
  <si>
    <t>Установлення решіток, розмiр 200х200
мм</t>
  </si>
  <si>
    <t>Установлення решіток, розмiр 150х100
мм</t>
  </si>
  <si>
    <t>Установлення решіток до 1 м2</t>
  </si>
  <si>
    <t>Установлення решіток, розмiр 200х300
мм</t>
  </si>
  <si>
    <t>Установлення решіток, розмiр 350х200
мм</t>
  </si>
  <si>
    <t>Установлення решіток, розмiр 400х150
мм</t>
  </si>
  <si>
    <t>Установлення решіток, розмiр 200х250
мм</t>
  </si>
  <si>
    <t>Установлення решіток, розмiр 200х150
мм</t>
  </si>
  <si>
    <t>Нанесення механiзованим способом в
один шар покриття з вогнетривкого
матерiалу на горизонтальнi i
вертикальнi поверхнi металевих
конструкцiй</t>
  </si>
  <si>
    <t>Установлення решіток, розмiр 100х100
мм</t>
  </si>
  <si>
    <t>Установлення решіток, розмiр 100х150
мм</t>
  </si>
  <si>
    <t>Установлення решіток, розмiр 200х350
мм</t>
  </si>
  <si>
    <t>Iзоляцiя плоских поверхонь виробами
мiнераловатними</t>
  </si>
  <si>
    <t>Установлення вентиляторів дахових
масою до 0,1 т</t>
  </si>
  <si>
    <t>Прокладання повiтроводiв з оцинкованої
сталi класу Н [нормальнi] товщиною 0,7
мм, периметром вiд 1000 до 1600 мм</t>
  </si>
  <si>
    <t>Прокладання повiтроводiв з оцинкованої
сталi класу Н [нормальнi] товщиною 0,5
мм, периметром 700-1000 мм</t>
  </si>
  <si>
    <t>Прокладання повітроводів з оцинкованої
сталі класу Н [нормальні] товщиною 0,5
мм, периметром до 600 мм</t>
  </si>
  <si>
    <t>Установлення вентиляторiв канальних</t>
  </si>
  <si>
    <t>Установлення витяжної установки</t>
  </si>
  <si>
    <t>Монтаж мiсцевого вентиляцiйного
вiдсмоктування</t>
  </si>
  <si>
    <t>Прокладання повiтроводiв з оцинкованої
сталi класу Н [нормальнi] товщиною 0,9
мм, периметром 900 мм</t>
  </si>
  <si>
    <t>Прокладання повiтроводiв з оцинкованої
сталi класу Н [нормальнi] товщиною 0,9
мм, периметром 1600 мм</t>
  </si>
  <si>
    <t>Установлення вентиляторів дахових
масою до 0,2 т</t>
  </si>
  <si>
    <t>Установлення дифузорів периметром до
2400 мм</t>
  </si>
  <si>
    <t>Установлення решіток, розмiр 100х200
мм</t>
  </si>
  <si>
    <t>Установлення решіток, розмiр 200х400
мм</t>
  </si>
  <si>
    <t>Установлення решіток, розмiр 100х250
мм</t>
  </si>
  <si>
    <t>Установлення фільтрів для очищення
води у трубопроводах систем опалення
діаметром 32 мм</t>
  </si>
  <si>
    <t>Установлення фільтрів для очищення
води у трубопроводах систем опалення
діаметром 40 мм</t>
  </si>
  <si>
    <t>Установлення фільтрів для очищення
води у трубопроводах систем опалення
діаметром 50 мм</t>
  </si>
  <si>
    <t>Прокладання трубопроводiв зi стальних
електрозварних труб дiаметром до 108
мм</t>
  </si>
  <si>
    <t>Прокладання трубопроводiв зi стальних
електрозварних труб дiаметром 89 мм</t>
  </si>
  <si>
    <t>Прокладання трубопроводiв зi стальних
водогазопровiдних неоцинкованих труб
дiаметром 70 мм</t>
  </si>
  <si>
    <t>Прокладання трубопроводiв зi стальних
водогазопровiдних неоцинкованих труб
дiаметром 50 мм</t>
  </si>
  <si>
    <t>Прокладання трубопроводiв зi стальних
водогазопровiдних неоцинкованих труб
дiаметром 40 мм</t>
  </si>
  <si>
    <t>Прокладання трубопроводiв зi стальних
водогазопровiдних неоцинкованих труб
дiаметром 32 мм</t>
  </si>
  <si>
    <t>Прокладання трубопроводiв зi стальних
водогазопровiдних неоцинкованих труб
дiаметром 20 мм</t>
  </si>
  <si>
    <t>Iзоляцiя трубопроводiв дiаметром 114
мм цилiндрами з мiнеральної вати на
синтетичному зв'язуючому, товщина
iзоляцiйного шару 50 мм</t>
  </si>
  <si>
    <t>Iзоляцiя трубопроводiв дiаметром 60 мм
цилiндрами з мiнеральної вати на
синтетичному зв'язуючому, товщина
iзоляцiйного шару 50 мм</t>
  </si>
  <si>
    <t>Iзоляцiя трубопроводiв дiаметром 48 мм
цилiндрами з мiнеральної вати на
синтетичному зв'язуючому, товщина
iзоляцiйного шару 50 мм</t>
  </si>
  <si>
    <t>Iзоляцiя трубопроводiв дiаметром 89 мм
цилiндрами з мiнеральної вати на
синтетичному зв'язуючому, товщина
iзоляцiйного шару 50 мм</t>
  </si>
  <si>
    <t>Iзоляцiя трубопроводiв дiаметром 102
мм цилiндрами з мiнеральної вати на
синтетичному зв'язуючому, товщина
iзоляцiйного шару 50 мм</t>
  </si>
  <si>
    <t>Iзоляцiя трубопроводiв дiаметром 76 мм
цилiндрами з мiнеральної вати на
синтетичному зв'язуючому, товщина
iзоляцiйного шару 50 мм</t>
  </si>
  <si>
    <t>Прокладання трубопроводiв з
металопластикових труб дiаметром 25
мм</t>
  </si>
  <si>
    <t>Установлення водомiрних вузлiв, що
поставляються на мiсце монтажу
зiбраними в блоки, дiаметром водомiру
до 40 мм</t>
  </si>
  <si>
    <t>Монтаж ящика зі знижувальним
трансформатором</t>
  </si>
  <si>
    <t>Установлення блоків у готове гніздо з
кількістю установочних апаратів
[вимикачів і штепсельних розеток] до 3</t>
  </si>
  <si>
    <t>Установлення блоків у готове гніздо з
кількістю установочних апаратів
[вимикачів і штепсельних розеток] до 4</t>
  </si>
  <si>
    <t>Установлення кнопки</t>
  </si>
  <si>
    <t>Монтаж світильників для
люмінесцентних ламп, що
установлюються на підвісках [штангах],
кількість ламп 2</t>
  </si>
  <si>
    <t>Монтаж свiтильникiв для
люмiнесцентних ламп, що
установлюються на штирях, кiлькiсть
ламп 1</t>
  </si>
  <si>
    <t>Монтаж світильників для
люмінесцентних ламп, що
установлюються на штирях, кількість
ламп до 4</t>
  </si>
  <si>
    <t>Монтаж світильників для
люмінесцентних ламп, що
установлюються в підвісних стелях,
кількість ламп до 4</t>
  </si>
  <si>
    <t>Монтаж світильників для ламп
розжарювання з підвішуванням на гаках
для приміщень з нормальними умовами
середовища</t>
  </si>
  <si>
    <t>Монтаж свiтильникiв для ламп
розжарювання</t>
  </si>
  <si>
    <t>Установлення датчика</t>
  </si>
  <si>
    <t>Установлення штепсельних розеток
заглибленого типу при схованій проводці</t>
  </si>
  <si>
    <t>Установлення штепсельних розеток
герметичних і напівгерметичних</t>
  </si>
  <si>
    <t>Установлення вимикачів герметичних і
напівгерметичних</t>
  </si>
  <si>
    <t>Установлення вимикачів заглибленого
типу при схованій проводці двоклавішних</t>
  </si>
  <si>
    <t>Установлення вимикачів заглибленого
типу при схованій проводці
одноклавішних</t>
  </si>
  <si>
    <t>Установлення коробок</t>
  </si>
  <si>
    <t>Установлення щиткiв навісних</t>
  </si>
  <si>
    <t>Монтаж світильників для
люмінесцентних ламп, що
установлюються на штирях, кількість
ламп до 2</t>
  </si>
  <si>
    <t>Монтаж сигнальних лiхтарiв з надписом
"вихiд"</t>
  </si>
  <si>
    <t>Монтаж світильників для ламп
розжарювання на кронштейнах</t>
  </si>
  <si>
    <t>Прокладання стальних труб із
кріпленням накладними скобами,
діаметр труб до 25 мм</t>
  </si>
  <si>
    <t>Прокладання стальних труб із
кріпленням накладними скобами,
діаметр труб до 40 мм</t>
  </si>
  <si>
    <t>Монтаж трансформатора напруги
трифазного напругою до 20 кВ</t>
  </si>
  <si>
    <t>Монтаж трубостійки</t>
  </si>
  <si>
    <t>Монтаж коробок, розеток</t>
  </si>
  <si>
    <t>Кабель по стіні цегляній, маса 1 м до 1 кг</t>
  </si>
  <si>
    <t>Труба вініпластова по стінах і колонах з
кріпленням накладними скобами,
діаметр до 25 мм</t>
  </si>
  <si>
    <t>Рукав металевий, зовнішній діаметр до
48 мм</t>
  </si>
  <si>
    <t>Провід перший одножильний або
багатожильний у загальному обплетенні
у прокладених трубах або
металорукавах, сумарний переріз до 6
мм2</t>
  </si>
  <si>
    <t>Апаратура гучномовного зв'язку типу
ГСШ-1М</t>
  </si>
  <si>
    <t>Станції, пульти та установки оперативно-
телефонного зв'язку з підсилювальним
пристроєм і стативом, ємкість до 25
номерів</t>
  </si>
  <si>
    <t>номер</t>
  </si>
  <si>
    <t>Монтаж шафи керування або
регулювання</t>
  </si>
  <si>
    <t>шафа</t>
  </si>
  <si>
    <t>Пульт або табло управління</t>
  </si>
  <si>
    <t>Монтаж контрольних приладів датчиків</t>
  </si>
  <si>
    <t>Установлення реле</t>
  </si>
  <si>
    <t>Монтаж регуляторів</t>
  </si>
  <si>
    <t>Прокладання вiнiпластових труб дiаметр
до 25 мм</t>
  </si>
  <si>
    <t>Прокладання лотків</t>
  </si>
  <si>
    <t>Прокладання кабелів у лотках</t>
  </si>
  <si>
    <t>Затягування у прокладенi труби або
металевi рукави проводу першого
одножильного або багатожильного</t>
  </si>
  <si>
    <t>Затягування у прокладенi труби або
металевi рукави кожного наступного
проводу одножильного або
багатожильного</t>
  </si>
  <si>
    <t>Монтаж вводiв кабельних</t>
  </si>
  <si>
    <t>Сповіщувач ПС автоматичний димовий
фотоелектричний, радіоізотопний,
світловий у нормальному виконанні</t>
  </si>
  <si>
    <t>Монтаж оповіщувача</t>
  </si>
  <si>
    <t>Монтаж ліфта пасажирського зі
швидкістю руху кабіни до 1 м/с
вантажопідйомністю 400 кг на 9 зупинок,
висота шахти 29 м</t>
  </si>
  <si>
    <t>ліфт</t>
  </si>
  <si>
    <t>За кожну зупинку ліфта, більше або
менше зазначеної в характеристиці,
додавати або зменшувати для ліфтів
пасажирських вантажопідйомністю до
630 кг</t>
  </si>
  <si>
    <t>зупинка</t>
  </si>
  <si>
    <t>За кожен метр висоти шахти ліфта,
більше або менше зазначеної в
характеристиці, додавати або
зменшувати для ліфтів пасажирських
вантажопідйомністю до 630 кг</t>
  </si>
  <si>
    <t>Монтаж приладу приймально -
контрольного ПУ-П "Омега"</t>
  </si>
  <si>
    <t>Монтаж пристрiю МЦА</t>
  </si>
  <si>
    <t>Монтаж БРВУ</t>
  </si>
  <si>
    <t>Монтаж блоку БСА</t>
  </si>
  <si>
    <t>Монтаж акумулятора</t>
  </si>
  <si>
    <t>Монтаж сповiщувача димового адресного</t>
  </si>
  <si>
    <t>Монтаж сповiщувача теплового
адресного</t>
  </si>
  <si>
    <t>Монтаж сповiщувача ручного адресного</t>
  </si>
  <si>
    <t>Конструкції для установлення
сповіщувача</t>
  </si>
  <si>
    <t>Монтаж коробки</t>
  </si>
  <si>
    <t>Монтаж вимикача автоматичного</t>
  </si>
  <si>
    <t>Монтаж колодки клемної</t>
  </si>
  <si>
    <t>Прокладання коробів пластикових</t>
  </si>
  <si>
    <t>Монтаж комплексу "Веллез"</t>
  </si>
  <si>
    <t>Монтаж блоку узгодження</t>
  </si>
  <si>
    <t>Монтаж блока живлення</t>
  </si>
  <si>
    <t>Монтаж пульта мікрофонного</t>
  </si>
  <si>
    <t>Монтаж селектора входів</t>
  </si>
  <si>
    <t>Монтаж гучномовця</t>
  </si>
  <si>
    <t>Монтаж оповіщувача "Джміль"</t>
  </si>
  <si>
    <t>Монтаж вказівників "вхiд"</t>
  </si>
  <si>
    <t>Монтаж боксу</t>
  </si>
  <si>
    <t>Монтаж реле РЭК</t>
  </si>
  <si>
    <t>Монтаж коробки розподільної</t>
  </si>
  <si>
    <t>Кабель до 35 кВ у прокладених трубах,
блоках і коробах, маса 1 м до 1 кг</t>
  </si>
  <si>
    <t>Провiд, що прокладається у коробах</t>
  </si>
  <si>
    <t>Налагодження систем протипожежного
захисту. Прилад "Омега", за перший
шлейф</t>
  </si>
  <si>
    <t>Налагодження систем протипожежного
захисту . Прилад "Омега" за кожний
наступний шлейф</t>
  </si>
  <si>
    <t>Налагодження систем протипожежного
захисту. Прилад "Веллез", за перший
шлейф</t>
  </si>
  <si>
    <t>Налагодження систем протипожежного
захисту . Прилад "Веллез" за кожний
наступний шлейф</t>
  </si>
  <si>
    <t>Заземлювач вертикальний з круглої
сталі діаметром 16 мм</t>
  </si>
  <si>
    <t>Провідник заземлюючий відкрито по
будівельних основах з круглої сталі
діаметром 8 мм</t>
  </si>
  <si>
    <t>Заземлювач горизонтальний у траншеї
зі сталі штабової, переріз 160 мм2</t>
  </si>
  <si>
    <t>Заземлювачi з труб дiаметром до 75 мм</t>
  </si>
  <si>
    <t>Монтаж опор</t>
  </si>
  <si>
    <t>Розробка грунту вручну в траншеях
глибиною до 2 м без крiплень з укосами,
група грунтiв 1, що сильно налипає на
iнструменти</t>
  </si>
  <si>
    <t>Засипка вручну траншей, пазух
котлованiв i ям, група грунтiв 1, що
сильно налипає на iнструменти</t>
  </si>
  <si>
    <t>Провідник заземлюючий відкрито по
будівельних основах зі штабової сталі
перерізом 100 мм2</t>
  </si>
  <si>
    <t>Заземлювач горизонтальний у траншеї
зi сталi штабової, перерiз до 160 мм2</t>
  </si>
  <si>
    <t>Провiдник заземлюючий вiдкрито по
будiвельних основах з круглої сталi
дiаметром 8 мм [при роботi на висотi
понад 15 до 30 м]</t>
  </si>
  <si>
    <t>Пристрої, що заземлюють. 
Вимірювання опору розтіканню струму
контуру з діагоналлю до 200 м</t>
  </si>
  <si>
    <t>Вимір.</t>
  </si>
  <si>
    <t>Пристрої, що заземлюють.  Перевірка
наявності кола між заземлювачами і
заземленими елементами</t>
  </si>
  <si>
    <t>_точ.</t>
  </si>
  <si>
    <t>Вимірювання опору ізоляції
мегаомметром кабельних і інших ліній,
напруга до 1 кВ, призначених для
передачі електроенергії розподільним
пристроям, щитам, шафам і
комутаційним апаратам</t>
  </si>
  <si>
    <t>Лінія</t>
  </si>
  <si>
    <t>Вимірювання опору ізоляції
мегаомметром</t>
  </si>
  <si>
    <t>Вимірювання струмів витоку або
пробивної напруги розрядника або
струмів витоку обмежувача напруги</t>
  </si>
  <si>
    <t>Фазування електричної лінії або
трансформатора з мережею, напруга до
1 кВ</t>
  </si>
  <si>
    <t>Фаз-ня</t>
  </si>
  <si>
    <t>Фазування електричної лінії або
трансформатора з мережею, напруга
понад 1 кВ [в электроустановках,
находящихся под напряжением [с
оформлением наряда допуска]]</t>
  </si>
  <si>
    <t>Трансформатор струму вимірювальний
виносний, напруга до 1 кВ</t>
  </si>
  <si>
    <t>Трансформатор трифазний масляний
двообмоточний, напруга до 11 кВ
потужність до 0,32 МВА</t>
  </si>
  <si>
    <t>Випробування підвищеною напругою
збірних і з’єднувальних шин, напруга до
11 кВ</t>
  </si>
  <si>
    <t>Випроб.</t>
  </si>
  <si>
    <t>Випробування підвищеною напругою
апарата комутаційного, напруга до 35 кВ
[в электроустановках, находящихся под
напряжением [с оформлением наряда
допуска]]</t>
  </si>
  <si>
    <t>Випробування підвищеною напругою 
кабеля силового, напруга до 10 кВ</t>
  </si>
  <si>
    <t>Прилад електронний реєструючий</t>
  </si>
  <si>
    <t>Вимірювання ємності конденсатора,
напруга до 1 кВ трифазного</t>
  </si>
  <si>
    <t>Конден-р</t>
  </si>
  <si>
    <t>Інші пристрої автоматичного
регулювання.  Автоматичний регулятор
реактивної потужності конденсаторних
батарей</t>
  </si>
  <si>
    <t>Пристр.</t>
  </si>
  <si>
    <t>Елемент програмно-логічного керування,
модуль мікропроцесорного контролю</t>
  </si>
  <si>
    <t>Контролер зв'язку з ЕОМ,
телемеханічним комплексом.</t>
  </si>
  <si>
    <t>Елемент, джерело, блок, модуль
електроживлення, кількість
вироблюваних номіналів стабілізованої
напруги постійного струму - 1</t>
  </si>
  <si>
    <t>Елемент, модуль комутації,  введення-
виводу імпульсних сигналів</t>
  </si>
  <si>
    <t>РЗА трьохобмоткового трансформатора
потужністю 25-80 МВА з напругою
обмоток 110-220/35/6-10 кВ з двома
вимикачами з боку нижчої напруги без
живлення з боку середньої напруги для
підстанцій зі збірними шинами [з одним
комплектом реле ДЗТ-11 ЭПЗ-1003-80
при напрузі з боку ВН 110 кВ]. Перевірка
[налагодження] при новому вмиканні [H].
Перевірка максимального струмового
захисту секції шин 6-10 кВ</t>
  </si>
  <si>
    <t>схема</t>
  </si>
  <si>
    <t>Окремі роботи. Перевірка схем
регулювання, керування, комутації,
блокування, резервування живлення,
розводки, збирання і реалізації сигналів,
контролю ізоляції, пуску осцилографа,
сигналізації. Перевірка мнемосхеми
щита диспетчерського керування з
кількістю прийнятих сигналів до 50</t>
  </si>
  <si>
    <t>Метрологічна експертиза технічного звіту про результати експерементальних, налагоджувальних та інших робіт</t>
  </si>
  <si>
    <t>Надання технічної допомоги підприємствам в розробці та оформлення експлуатаційних матеріалів, інструкцій</t>
  </si>
  <si>
    <t>Технічне обслуговування кабельних
ліній напругою до 10 кВ. Виконання
прив'язки на трасі кабельної лінії.
Виконання прив'язки на трасі кабельної
лінії з відстанями понад 10 м,
встановлення показчиків.</t>
  </si>
  <si>
    <t>прив'яз.</t>
  </si>
  <si>
    <t>Технічне обслуговування кабельних
ліній напругою до 10 кВ. Нанесення
траси нової кабельної лінії на існуючий
планшет</t>
  </si>
  <si>
    <t>планшет</t>
  </si>
  <si>
    <t>Встановлення одноблокової мнемосхеми,
виготовлення мнемознаків, фарбування,
монтаж на виробі [1 панель]</t>
  </si>
  <si>
    <t>штук</t>
  </si>
  <si>
    <t>Монтаж вестаків</t>
  </si>
  <si>
    <t>Монтаж верстатів токарного по металу</t>
  </si>
  <si>
    <t>Монтаж верстата токарного по дереву</t>
  </si>
  <si>
    <t>Монтаж електроточила</t>
  </si>
  <si>
    <t>Монтаж шафи холодильної</t>
  </si>
  <si>
    <t>Монтаж машини швейної універсальної
спеціальної</t>
  </si>
  <si>
    <t>Установлення столiв, шаф та т. п.</t>
  </si>
  <si>
    <t>Установлення електричних плит</t>
  </si>
  <si>
    <t>плита</t>
  </si>
  <si>
    <t>Установлення столів, шаф та ін.</t>
  </si>
  <si>
    <t>Монтаж шафи холодильника</t>
  </si>
  <si>
    <t>Установлення столів, шаф під мийки,
холодильних шаф та ін.</t>
  </si>
  <si>
    <t>Монтаж стільця для стоматолога</t>
  </si>
  <si>
    <t>Монтаж стола для стоматолога</t>
  </si>
  <si>
    <t>Монтаж установки стоматологічної
універсальної "Хирадент", маса до 0,15 т</t>
  </si>
  <si>
    <t>Монтаж комплекту устаткування
робочого місця стоматолога</t>
  </si>
  <si>
    <t>Монтаж опромінювача бактерицидного
настінного</t>
  </si>
  <si>
    <t>Установлення шафи сухожарової</t>
  </si>
  <si>
    <t>Монтаж електромармита</t>
  </si>
  <si>
    <t>Монтаж нейтрального і кутового
елемента</t>
  </si>
  <si>
    <t>Монтаж прилавка-каси</t>
  </si>
  <si>
    <t>Монтаж котла харчоварильного
електричного</t>
  </si>
  <si>
    <t>Монтаж плити електричної</t>
  </si>
  <si>
    <t>Монтаж сковороди електричної</t>
  </si>
  <si>
    <t>Монтаж машини посудомийної</t>
  </si>
  <si>
    <t>Монтаж м'ясорубки</t>
  </si>
  <si>
    <t>Монтаж машини хліборізної,
продуктивність 1000 кг/год</t>
  </si>
  <si>
    <t>Монтаж універсальної овочерізної
машини</t>
  </si>
  <si>
    <t>Монтаж картоплечистки, продуктивність
800 кг/год</t>
  </si>
  <si>
    <t>Монтаж прилавка-вітрини холодильної</t>
  </si>
  <si>
    <t>Установлення мийок на два відділення</t>
  </si>
  <si>
    <t>Установлення гарнітури</t>
  </si>
  <si>
    <t>Установлення щитка в металевому
корпусі</t>
  </si>
  <si>
    <t>Установлення вимикачів, перемикачів
пакетних 2-х і 3-х полюсних на струм до
25 А</t>
  </si>
  <si>
    <t>Монтаж реле сутінкового</t>
  </si>
  <si>
    <t>Розробка ґрунту вручну в траншеях
глибиною до 2 м без кріплень з укосами,
група ґрунтів 2</t>
  </si>
  <si>
    <t>Засипка вручну траншей, пазух
котлованів і ям, група ґрунтів 2</t>
  </si>
  <si>
    <t>Улаштування постелі при одному кабелі
у траншеї</t>
  </si>
  <si>
    <t>Кабель до 35 кВ, що прокладається по
дну каналу без кріплення, маса 1 м до 6
кг</t>
  </si>
  <si>
    <t>Кабель до 35 кВ, що прокладається по
установлених конструкціях і лотках з
кріпленням на поворотах і в кінці траси,
маса 1 м до 6 кг</t>
  </si>
  <si>
    <t>Укладання сигнальної стрiчки у траншею</t>
  </si>
  <si>
    <t>м тр</t>
  </si>
  <si>
    <t>Покривання цеглою одного кабеля,
прокладеного у траншеї</t>
  </si>
  <si>
    <t>Улаштування уведення кабелів у ТП</t>
  </si>
  <si>
    <t>увед.</t>
  </si>
  <si>
    <t>Установлення опор з металевих труб
вагою до 0,1 т</t>
  </si>
  <si>
    <t>опора</t>
  </si>
  <si>
    <t>Розроблення грунту у вiдвал
екскаваторами "драглайн" або "зворотна
лопата" з ковшом мiсткiстю 0,25 м3,
група грунтiв 1 /при розробцi траншей/</t>
  </si>
  <si>
    <t>Доробка вручну, зачистка дна i стiнок
вручну з викидом грунту в котлованах i
траншеях, розроблених механiзованим
способом</t>
  </si>
  <si>
    <t>Улаштування пiщаної основи пiд
трубопроводи та засипка зверху</t>
  </si>
  <si>
    <t>Засипка вручну траншей, пазух
котлованiв i ям, група грунтiв 1</t>
  </si>
  <si>
    <t>Покривання 1-2 кабелів, прокладених у
траншеї, сигнальною стрічкою</t>
  </si>
  <si>
    <t>Засипка траншей i котлованiв
бульдозерами потужнiстю 59 кВт [80 к.с.]
з перемiщенням грунту до 5 м, група
грунтiв 1</t>
  </si>
  <si>
    <t>Ущiльнення грунту пневматичними
трамбiвками, група грунтiв 1, 2</t>
  </si>
  <si>
    <t>Перевезення ґрунту до 1 км</t>
  </si>
  <si>
    <t>Безканальне прокладання
теплогідроізольованих трубопроводів
діаметром 125 мм [пінополіуретанова
ізоляція з зовнішньою оболонкою із
поліетилену] при умовному тиску 1,6
МПа [16 кгс/см2], температурі 150 град.С</t>
  </si>
  <si>
    <t>Безканальне прокладання
теплогідроізольованих трубопроводів
діаметром 50 мм [пінополіуретанова
ізоляція з зовнішньою оболонкою із
поліетилену] при умовному тиску 1,6
МПа [16 кгс/см2], температурі 150 град.С</t>
  </si>
  <si>
    <t>Покривання трубопроводів, прокладених
у траншеї, сигнальною стрічкою</t>
  </si>
  <si>
    <t>Улаштування нерухомих опор з
монолiтного залiзобетону iз бетону В15
(М200)</t>
  </si>
  <si>
    <t>Зароблення сальників при проходженні
труб через фундаменти або стіни
підвалу, діаметр труб до 200 мм</t>
  </si>
  <si>
    <t>сальник</t>
  </si>
  <si>
    <t>Зароблення сальників при проходженні
труб через фундаменти або стіни
підвалу, діаметр труб до 300 мм</t>
  </si>
  <si>
    <t>Монтаж на відкритій площадці апарата
або посудини горизонтальної або
вертикальної без привода, що
надходять у зібраному вигляді, маса 0,
71 т (ШГРП)</t>
  </si>
  <si>
    <t>Приварювання фланців до сталевих
трубопроводів діаметром 80 мм</t>
  </si>
  <si>
    <t>Прокладання трубопроводiв
газопостачання зi стальних
водогазопровiдних неоцинкованих труб
дiаметром 25 мм (Г5)</t>
  </si>
  <si>
    <t>Прокладання трубопроводiв зi стальних
електрозварних труб дiаметром 100 мм</t>
  </si>
  <si>
    <t>Прокладання трубопроводів зі стальних
електрозварних труб діаметром 80 мм</t>
  </si>
  <si>
    <t>Прокладання трубопроводiв зi стальних
електрозварних труб дiаметром 65 мм</t>
  </si>
  <si>
    <t>Прокладання трубопроводів зі стальних
електрозварних труб діаметром 50 мм</t>
  </si>
  <si>
    <t>Установлення сталевих кранів або
клапанiв зворотних дiаметром до 100 мм</t>
  </si>
  <si>
    <t>Укладання сталевих футлярів, дiаметр
труб 150 мм</t>
  </si>
  <si>
    <t>Установлення сталевих зварних
фасонних частин дiаметром до 100-250
мм</t>
  </si>
  <si>
    <t>Забивання кiнцiв футляра дiаметром
150 мм</t>
  </si>
  <si>
    <t>футляр</t>
  </si>
  <si>
    <t>Нанесення дуже посиленої
антикорозійної ізоляції з полімерних
липких стрічок на стики і фасонні
частини сталевих трубопроводів
діаметром 125 мм</t>
  </si>
  <si>
    <t>Випробування газопроводiв</t>
  </si>
  <si>
    <t>Грунтування металевих поверхонь
грунтовкою ГФ-021 за два рази</t>
  </si>
  <si>
    <t>Фарбування металевих погрунтованих
поверхонь емаллю ПФ-115 за два рази</t>
  </si>
  <si>
    <t>Монтаж опори для устаткування (без
застосування крана - вручну)</t>
  </si>
  <si>
    <t>Планування площ ручним способом,
група ґрунтів 2</t>
  </si>
  <si>
    <t>Приготування важкого бетону з щебеню,
клас бетону С16/20</t>
  </si>
  <si>
    <t>Укладання бетонної суміші в конструкції
баддями: колони і стояки рам при
найменшій стороні поперечного перерізу
до 300 мм</t>
  </si>
  <si>
    <t>Ущільнення ґрунту пневматичними
трамбівками, група ґрунтів 1, 2</t>
  </si>
  <si>
    <t>Улаштування піщаної основи під
трубопроводи</t>
  </si>
  <si>
    <t>Укладання трубопроводів із
поліетиленових труб діаметром 110 мм з
пневматичним випробуванням</t>
  </si>
  <si>
    <t>Установлення поліетиленових фасонних
частин: відводів, колін, патрубків,
переходів діаметром до 110 мм</t>
  </si>
  <si>
    <t>Пневматичне передпускове
випробування газопроводiв</t>
  </si>
  <si>
    <t>Рентгенографічний контроль зварних
з'єднань трубопроводів просвічуванням
через дві стінки, який виконується на
монтажі, діаметр труб до 114 мм,
товщина стінки до 5 мм</t>
  </si>
  <si>
    <t>стик</t>
  </si>
  <si>
    <t>Механічне випробовування зразків на
розтягання зварних з'єднань сталей
перлитного класу, товщина металу до 12
мм</t>
  </si>
  <si>
    <t>зразок</t>
  </si>
  <si>
    <t>Механічне випробовування зразків на
вигин зварних з'єднань сталей
перлитного класу, товщина металу до 12
мм</t>
  </si>
  <si>
    <t>Виготовлення зразків для
випробовування зварних з'єднань на
вигин, товщина стінки до 6 мм</t>
  </si>
  <si>
    <t>Виготовлення зразків для
випробовування зварних з'єднань на
розрив, товщина стінки до 6 мм</t>
  </si>
  <si>
    <t>Виготовлення гратчастих конструкцiй
[опори] (без застосування крана -
вручну)</t>
  </si>
  <si>
    <t>Копання ям для стояків і стовпів вручну
без кріплень, з укосами, глибиною до 1,5
м, група ґрунтів 2</t>
  </si>
  <si>
    <t>Укладання бетонної суміші в конструкції
баддями: колони і стояки рам при
найменшій стороні поперечного перерізу
понад 300 мм до 500 мм</t>
  </si>
  <si>
    <t>Приготування важкого бетону з щебеню,
клас бетону С8/10</t>
  </si>
  <si>
    <t>Свердління кільцевими алмазними
свердлами з застосуванням
охолоджувальної рідини /води/ в
залізобетонних конструкціях
горизонтальних отворів глибиною 200
мм, діаметром 20 мм</t>
  </si>
  <si>
    <t>Фарбування металевих поверхонь [крiм
покрiвель] за два рази</t>
  </si>
  <si>
    <t>Монтаж на вiдкритiй площадцi апарата
або посудини горизонтальної або
вертикальної без привода, що
надходять у зiбраному виглядi, маса 1,2
т (ВОГ)</t>
  </si>
  <si>
    <t>Прилади, що монтуються на
технологiчному трубопроводi [лічильник],
дiаметр трубопроводу до 80 мм</t>
  </si>
  <si>
    <t>Модуль зв'язку з апаратурою передачі
даних.</t>
  </si>
  <si>
    <t>Роз'єм штепсельний з обробленням і
вмиканням екранованого кабеля, площа
перерізу жили до 1 мм2, кількість жил,
що підключаються, до 14</t>
  </si>
  <si>
    <t>Приєднання труб мідних і алюмінієвих
діаметром до 10 мм</t>
  </si>
  <si>
    <t>приєдн</t>
  </si>
  <si>
    <t>Укладання сталевих водопровiдних труб
з пневматичним випробуванням,
дiаметр труб до 100 мм</t>
  </si>
  <si>
    <t>Нанесення дуже посиленої
антикорозійної ізоляції з полімерних
липких стрічок на стики і фасонні
частини сталевих трубопроводів
діаметром 80 мм (м. врізки)</t>
  </si>
  <si>
    <t>Заземлювач вертикальний з кутової
сталі розміром 50х50х5 мм</t>
  </si>
  <si>
    <t>Розроблення ґрунту у відвал
екскаваторами "драглайн" або "зворотна
лопата" з ковшом місткістю 0,25 м3,
група ґрунтів 2, траншей прямокутного
перерiзу</t>
  </si>
  <si>
    <t>Засипка траншей і котлованів
бульдозерами потужністю 59 кВт [80 к.с.]
з переміщенням ґрунту до 5 м, група
ґрунтів 2</t>
  </si>
  <si>
    <t>Планування площ механізованим
способом, група ґрунтів 2</t>
  </si>
  <si>
    <t>Протягування у футляр труб дiаметром
до 100 мм</t>
  </si>
  <si>
    <t>Забивання кiнцiв футляра дiаметром до
150 мм</t>
  </si>
  <si>
    <t>Улаштування контрольної трубки</t>
  </si>
  <si>
    <t>Механiчне випробовування зразкiв на
сплющування зварних пе-з'єднань,
дiаметр до 125 мм</t>
  </si>
  <si>
    <t>Виготовлення зразкiв для
випробовування зварних пе-з'єднань на
сплющування, дiаметр до 125 мм</t>
  </si>
  <si>
    <t>Виготовлення гратчастих конструкцій
[стояки, опори, ферми та ін.]</t>
  </si>
  <si>
    <t>Монтаж зв'язок і розпірок з одиночних і
парних кутів, гнутозварних профілів для
прогонів до 24 м при висоті будівлі до 25
м</t>
  </si>
  <si>
    <t>Установлення анкерних болтів при
бетонуванні на підтримуючі конструкції</t>
  </si>
  <si>
    <t>Монтаж опорних конструкцiй
етажеркового типу(металевої консолі
МК-1)</t>
  </si>
  <si>
    <t>Виготовлення металевої консолі МК-1</t>
  </si>
  <si>
    <t>Виготовлення дрiбних iндивiдуальних
листових конструкцiй масою до 0,5 т
[дашок ]</t>
  </si>
  <si>
    <t>Установлення дашка iз листової
оцинкованої сталi круглого перерiзу
дiаметром 720 мм</t>
  </si>
  <si>
    <t>зонт</t>
  </si>
  <si>
    <t>Виготовлення сходів прямолінійних і
криволінійних з огорожею</t>
  </si>
  <si>
    <t>Монтаж сходiв прямолiнiйних , пожежних
з огорожею</t>
  </si>
  <si>
    <t>Заповнення каркасу труби бетоном</t>
  </si>
  <si>
    <t>Олійне фарбування білилами з
додаванням кольору сталевих балок,
труб діаметром понад 50 мм тощо за
два рази</t>
  </si>
  <si>
    <t>Прокладання повiтроводiв iз
корозiйностiйкої сталi класу П [щiльнi]
товщиною 0,8мм, дiаметром 400/460мм
на висотi вiд пiдлоги понад 3 м до 5 м</t>
  </si>
  <si>
    <t>Прокладання повiтроводiв iз
корозiйностiйкої сталi класу П [щiльнi]
товщиною 0,8 мм, дiаметром 400/460мм
на висотi вiд пiдлоги понад 5 м до 8 м</t>
  </si>
  <si>
    <t>Прокладання повiтроводiв iз
корозiйностiйкої сталi класу П [щiльнi]
товщиною 0,8 мм,дiаметром 400/460мм
на висотi вiд пiдлоги понад 8 м до 10 м</t>
  </si>
  <si>
    <t>Прокладання повiтроводiв iз
корозiйностiйкої сталi класу П [щiльнi]
товщиною 0,7 мм, дiаметром 400/460мм
на висотi вiд пiдлоги понад 10 м</t>
  </si>
  <si>
    <t>Прокладання повiтроводiв/коробів/ iз
корозiйностiйкої сталi класу П [щiльнi]
товщиною 1,0 мм 3430х570х540мм</t>
  </si>
  <si>
    <t>Теплоізоляція покриттів і перекриттів
виробами з волокнистих і зернистих
матеріалів "насухо"</t>
  </si>
  <si>
    <t>Схема розведення трипровідної
системи. Схема розведення з кількістю
панелей [шаф, комірок] до 2 (Шафа
управлiння "К")</t>
  </si>
  <si>
    <t>Схема</t>
  </si>
  <si>
    <t>Схема розведення трипровідної
системи. Схема розведення з кількістю
панелей [шаф, комірок] до 2 (Щит
автоматики)</t>
  </si>
  <si>
    <t>Схема розведення трипровідної
системи. За кожну наступну більше 2
панель [шафу, комірку] (Шафа
управлiння АРД80)</t>
  </si>
  <si>
    <t>Електричні машини електроприводів.
Електродвигун асинхронний з
короткозамкнутим ротором, напруга до 1
кВ (Насос системи опалення WILO TOP-
SD 80(2шт.), теплопостачання бойлера
(1шт), насос рециркуляції ГВ(1шт)</t>
  </si>
  <si>
    <t>Механізми, пов'язані між собою
блокувальними зв'язками. Агрегат, що
включає механізми, змонтовані
підприємством-виробником, у кількості
до 5 шт (Насос підживлення JP-5/24)</t>
  </si>
  <si>
    <t>Комплект</t>
  </si>
  <si>
    <t>Вимірювальні перетворювачі з
природним вихідним сигналом
[термоперетворювач опору,
перетворювач теплоенергетичний,
пристрій, що звужує і т.п.] (Датчик
температури зовнішнього повітря (1),
Датчик температури (2)</t>
  </si>
  <si>
    <t>Вимірювальні перетворювачі з
дискретним вихідним сигналом
[сигналізатор, датчик-реле і т.п.] (Реле
тиску КРІ 35 (1), RT100 (1), Датчик тиску
газу ДРД-40 (1), Датчик тиску газу ДРД-
120 (1), Датчик температури
біметалевий ТМ-100 (1)</t>
  </si>
  <si>
    <t>Сигналізатори довибухонебезпечної
концентрації, складу газу, солемір
(Газосигналізатор "Лелека")</t>
  </si>
  <si>
    <t>Сигналізатори контролю полум'я (ІПК-1)</t>
  </si>
  <si>
    <t>Механізм виконавчий однооборотний,
багатооборотний, поршневий (Привід
АМВ 162)</t>
  </si>
  <si>
    <t>Механізм виконавчий відсічний (Клапан
вiдсiчний MADAS)</t>
  </si>
  <si>
    <t>Добавляти за вмонтований у
виконавчий механізм блок датчиків
[струмового, індукційного, реостатного і
т.п. типу], колійний або кінцевий
вимикач (Вимикач кінцевий )</t>
  </si>
  <si>
    <t>Система вимірювальна витрат або рівня
(Поплавковий вимикач МАС-3 - в баку)</t>
  </si>
  <si>
    <t>Параметр</t>
  </si>
  <si>
    <t>Елемент програмно-логічного керування,
модуль мікропроцесорного контролю
(Електронні регулятори)</t>
  </si>
  <si>
    <t>Контролер зв'язку з ЕОМ,
телемеханічним комплексом. (Сигнал 1,
Сигнал 2 (комплект)</t>
  </si>
  <si>
    <t>Котел теплофікаційний і водогрійний, що
працює на рідкому або газоподібному
паливі, теплопродуктивність до 1
Гкал/год (Модуль МН-120)</t>
  </si>
  <si>
    <t>Котел</t>
  </si>
  <si>
    <t>Установка для натрій-катіонування води
[фільтри, бак і насос спушуючої
промивки, бак-мірник, підігрівник води,
ежектори], продуктивність до 20 м3/год
(Установка пом'ягшення води DHF 30/1-f)</t>
  </si>
  <si>
    <t>Установ.</t>
  </si>
  <si>
    <t>Налагодження систем пожежогасіння,
димовиведення і ОПС. Прилад
приймально-контрольний з кількістю
шлейфів від 4 до 9, за перший шлейф
(Прилад приймально-контрольний
пожежний "Оріон")</t>
  </si>
  <si>
    <t>Розроблення грунту у вiдвал
екскаваторами "драглайн" або "зворотна
лопата" з ковшом мiсткiстю 0,25 м3,
група грунтiв 1 /при розробцi траншей/
(траншеї зi скосами)</t>
  </si>
  <si>
    <t>Розроблення грунту з навантаженням на
автомобiлi-самоскиди екскаваторами
одноковшовими дизельними на
пневмоколісному ходу з ковшом
мiсткiстю 0,25 м3, група грунтiв 1
(лишнього грунту)</t>
  </si>
  <si>
    <t>Робота на вiдвалi, група грунтiв 1</t>
  </si>
  <si>
    <t>Засипка піском труби</t>
  </si>
  <si>
    <t>Укладання каналiзацiйних безнапiрних
розтрубних труб iз полiвiнiлхлорида ПВХ
дiаметром 200 мм</t>
  </si>
  <si>
    <t>Установлення полiетиленових фасонних
частин: колiн діаметром до 160 мм</t>
  </si>
  <si>
    <t>Установлення поліетиленових трійників
діаметром до 160 мм</t>
  </si>
  <si>
    <t>Установлення полiетиленових фасонних
частин: заглушка діаметром до 160 мм</t>
  </si>
  <si>
    <t>Улаштування бетону на перепад</t>
  </si>
  <si>
    <t>Приєднання каналiзацiйних
трубопроводiв до iснуючої мережi</t>
  </si>
  <si>
    <t>Улаштування круглих збірних
залізобетонних каналізаційних колодязів
діаметром 1 м у сухих ґрунтах</t>
  </si>
  <si>
    <t>Фарбування суриком грат, рам,
радiаторiв, труб дiаметром менше 50 мм
i т.п. за два рази (драбин)</t>
  </si>
  <si>
    <t>Горловини iз цегли</t>
  </si>
  <si>
    <t>Улаштування круглих збірних
залізобетонних каналізаційних колодязів
діаметром 1,5 м у сухих ґрунтах</t>
  </si>
  <si>
    <t>Розроблення грунту у вiдвал
екскаваторами "драглайн" або "зворотна
лопата" з ковшом мiсткiстю 0,25 м3,
група грунтiв 2</t>
  </si>
  <si>
    <t>Розроблення грунту з навантаженням на
автомобiлi-самоскиди екскаваторами
одноковшовими дизельними на
пневмоколісному ходу з ковшом
мiсткiстю 0,25 м3, група грунтiв 1</t>
  </si>
  <si>
    <t>Улаштування щебеневої основи під
трубопроводи</t>
  </si>
  <si>
    <t>Покриття поверхнi iзоляцiї
трубопроводiв дiаметром від 89 мм до
133 мм рулонними матерiалами</t>
  </si>
  <si>
    <t>Укладання полiетиленових труб
дiаметром 160 мм</t>
  </si>
  <si>
    <t>Укладання трубопроводів із
поліетиленових труб діаметром 200 мм з
гідравличним випробуванням</t>
  </si>
  <si>
    <t>Укладання трубопроводів із
поліетиленових труб діаметром 315 мм з
гідравличним випробуванням</t>
  </si>
  <si>
    <t>Укладання трубопроводів із
поліетиленових труб діаметром 500 мм з
гідравлічним випробуванням</t>
  </si>
  <si>
    <t>Укладання трубопроводів із
поліетиленових труб діаметром 160 мм з
гідравличним випробуванням</t>
  </si>
  <si>
    <t>Встановлення водовідвідних лотків
PoliMax Basic з шириною гідравлічного
перерізу 100 мм</t>
  </si>
  <si>
    <t>Встановлення дощоприймальних решіток</t>
  </si>
  <si>
    <t>Установлення сталевих засувок або
клапанів зворотних діаметром 200 мм</t>
  </si>
  <si>
    <t>Улаштування круглих колодязів зі
збірного залізобетону у мокрих грунтах</t>
  </si>
  <si>
    <t>Улаштування пiдстилаючого i
вирiвнювального шару основи з пiску
(100мм)</t>
  </si>
  <si>
    <t>Улаштування вирівнюючих шарів основи
із щебеню</t>
  </si>
  <si>
    <t>Армування шарів покриття геотекстилем</t>
  </si>
  <si>
    <t>Встановлення елементів системи
інфільтрації</t>
  </si>
  <si>
    <t>Зрізка плодородного шару грунту
бульдозерами потужнiстю 59 кВт [80 к.с.]
з перемiщенням грунту на ділянки
озеленення до 10 м, група грунтiв 1</t>
  </si>
  <si>
    <t>Додавати на кожні наступні 10 м
переміщення ґрунту [понад 10 м]
бульдозерами потужністю 59 кВт [80 к.с.]
, група ґрунтів 1</t>
  </si>
  <si>
    <t>Навантаження грунту на автомобiлi-
самоскиди екскаваторами
одноковшовими дизельними на
гусеничному ходу з ковшом мiсткiстю 1
[1-1,2] м3, група грунтiв 1</t>
  </si>
  <si>
    <t>Планування укосів і полотна насипів
механізованим способом, група ґрунтів 1</t>
  </si>
  <si>
    <t>Планування укосів і полотна виїмок
механізованим способом, група ґрунтів 1</t>
  </si>
  <si>
    <t>Планування площ бульдозерами
потужністю 59 кВт [80 к.с.] за 1 прохід</t>
  </si>
  <si>
    <t>Улаштування дорожніх корит із
переміщенням грунту на відстань до 100
м при глибині корита до 500 мм</t>
  </si>
  <si>
    <t>Робота на відвалі, група ґрунтів 1</t>
  </si>
  <si>
    <t>Улаштування пiдстилаючого i
вирiвнювального шару основи з пiску
(200мм)</t>
  </si>
  <si>
    <t>Улаштування одношарової основи зі
щебеню за товщини 15 см</t>
  </si>
  <si>
    <t>Улаштування основи зі щебеню, за
зміни товщини на кожен 1 см додавати
до норм 27-13-1 (5 см)</t>
  </si>
  <si>
    <t>Улаштування  основи тротуарів із
щебеню за товщини шару 12 см</t>
  </si>
  <si>
    <t>Улаштування основи тротуарів із
щебеню, за зміни товщини на кожен 1
см додавати до норми 27-17-3</t>
  </si>
  <si>
    <t>Улаштування  основи тротуарів із
щебенево-піщаної суміші за  товщини
шару 12 см</t>
  </si>
  <si>
    <t>Улаштування основи тротуарів із
щебенево-піщаної суміші , за зміни
товщини на кожен 1 вилучати з норми
27-17-1</t>
  </si>
  <si>
    <t>Улаштування покриття з фігурних
елементів мощення з використанням
готової піщано-цементної суміші
площадок та тротуарів шириною понад 2
м</t>
  </si>
  <si>
    <t>Улаштування  основи тротуарів із
щебеню, за зміни товщини на кожен  1
см додавати або вилучати до/з норми 27-
17-3</t>
  </si>
  <si>
    <t>Улаштування пiдстилаючого i
вирiвнювального шару основи з щебеню
10-20 (100мм)</t>
  </si>
  <si>
    <t>Улаштування пiдстилаючого i
вирiвнювального шару основи з щебеню
10-20 (150мм)</t>
  </si>
  <si>
    <t>Улаштування пiдстилаючого i
вирiвнювального шару основи з ЦПС
(50мм)</t>
  </si>
  <si>
    <t>Улаштування пiдстилаючого i
вирiвнювального шару основи з щебеню
20-40 (150мм)</t>
  </si>
  <si>
    <t>Улаштування пiдстилаючого i
вирiвнювального шару основи з щебеню
5-20мм (100мм)</t>
  </si>
  <si>
    <t>Улаштування основи тротуарів із
щебенево-піщаної суміші за товщини
шару 12 см (грандвідсів і пісок (3:1)</t>
  </si>
  <si>
    <t>Улаштування пiдстилаючого i
вирiвнювального шару основи з щебеню
20-70мм (200мм)</t>
  </si>
  <si>
    <t>Установлення бетонних бортових
каменів на бетонну основу, за ширини
борту у верхній його частині понад 100
мм до 150 мм</t>
  </si>
  <si>
    <t>Установлення поребрика</t>
  </si>
  <si>
    <t>Копання ям для стояків і стовпів вручну
без кріплень, без укосів, глибиною до 0,
7 м, група ґрунтів 1</t>
  </si>
  <si>
    <t>Улаштування бетонної підготовки</t>
  </si>
  <si>
    <t>Монтаж велосипедних стійок</t>
  </si>
  <si>
    <t>Армування шарів покриття геогратами</t>
  </si>
  <si>
    <t>Монтаж маф</t>
  </si>
  <si>
    <t>Планування ділянки механізованим
способом</t>
  </si>
  <si>
    <t>Улаштування корита під квітники
глибиною 40 см вручну</t>
  </si>
  <si>
    <t>Підготовлення ґрунту під квітники з
внесенням рослинної землі шаром 20 см</t>
  </si>
  <si>
    <t>Садіння багаторічних квітників густотою
насадження 1,6 тис.штук квітів на 100 м2</t>
  </si>
  <si>
    <t>Додавати або віднімати на кожні 1000
шт висаджуваних квітів</t>
  </si>
  <si>
    <t>Обдерновування в стрічку квітників,
доріжок і площадок</t>
  </si>
  <si>
    <t>Підготовлення ґрунту механізованим
способом для влаштування партерного і
звичайного газону без внесення
рослинної землі</t>
  </si>
  <si>
    <t>Посів газонів партерних, маврітанських
та звичайних вручну</t>
  </si>
  <si>
    <t>Підготовлення вручну стандартних місць
для садіння дерев та кущів із
квадратною грудкою землі розміром 0,
5х0,5х0,4 м у природному ґрунті з
добавленням рослинної землі до 50%</t>
  </si>
  <si>
    <t>Садіння дерев та кущів із грудкою землі
розміром 0,5х0,4 м</t>
  </si>
  <si>
    <t>Садіння кущів-саджанців у групи в ями
розміром 0,5х0,5 м</t>
  </si>
  <si>
    <t>Розроблення ґрунту у відвал
екскаваторами "драглайн" або "зворотна
лопата" з ковшом місткістю 0,25 м3,
група ґрунтів 2</t>
  </si>
  <si>
    <t>Улаштування стрічкових фундаментів
бетонних</t>
  </si>
  <si>
    <t>Установлення металевої огорожi з
сiтчастих панелей по металевих стовпах,
висотою 2,5 м</t>
  </si>
  <si>
    <t>Улаштування хвірток без установлення
стовпів при металевих огорожах і
огорожах із панелей</t>
  </si>
  <si>
    <t>Установлення металевого поручня</t>
  </si>
  <si>
    <t>Улаштування воріт двостулкових з
установленням металевих стовпів</t>
  </si>
  <si>
    <t>Установлення металевої огороження
перильного типу</t>
  </si>
  <si>
    <t>Установлення металевих огорож</t>
  </si>
  <si>
    <t>Засипка траншей і котлованів
бульдозерами потужністю 59 кВт [80 к.с.]
з переміщенням ґрунту до 5 м, група
ґрунтів 1</t>
  </si>
  <si>
    <t>Засипка вручну траншей, пазух
котлованів і ям, група ґрунтів 1</t>
  </si>
  <si>
    <t>Улаштування основи під фундаменти
піщаної</t>
  </si>
  <si>
    <t>Улаштування основи під фундаменти
щебеневої</t>
  </si>
  <si>
    <t>Улаштування залізобетонних підпірних
стін і стін підвалів висотою до 3 м,
товщиною понад 300 мм до 500 мм</t>
  </si>
  <si>
    <t>Улаштування залізобетонних підпірних
стін і стін підвалів висотою до 3 м,
товщиною понад 500 мм до 1000 мм</t>
  </si>
  <si>
    <t>Прожектор, що установлюється окремо,
на кронштейнi.</t>
  </si>
  <si>
    <t>Улаштування покриття з фігурних
елементів мощення з використанням
готової піщано-цементної суміші
площадок та тротуарів шириною понад 2 м</t>
  </si>
  <si>
    <t>Армування шарів асфальтобетонного
покриття геотекстилем</t>
  </si>
  <si>
    <t>Улаштування нижнього шару покриття із
крупнозернистої асфальтобетонної
суміші товщиною 10 см
асфальтоукладальником Vogele Super
2100, при ширині укладання 3,75 м</t>
  </si>
  <si>
    <t>Улаштування нижнього шару покриття із
крупнозернистої асфальтобетонної
суміші товщиною 10 см
асфальтоукладальником Vogele Super
2100, при зміни товщини на кожні 0,5 см
вилучати</t>
  </si>
  <si>
    <t>Улаштування верхнього шару покриття
із дрібнозернистої асфальтобетонної
суміші товщиною 5 см
асфальтоукладальником Vogele Super
2100, при ширині укладання 3,75 м</t>
  </si>
  <si>
    <t>Улаштування верхнього шару покриття
із дрібнозернистої асфальтобетонної
суміші товщиною 5 см
асфальтоукладальником Vogele Super
2100, при зміни товщини на кожні 0,5 см
вилучати</t>
  </si>
  <si>
    <t>Грунтування поверхонь основи</t>
  </si>
  <si>
    <t>Улаштування шару покриття з гумового
грануляту механізованим способом,
товщина шару 10 мм</t>
  </si>
  <si>
    <t>Фарбування покриття з гумового
грануляту вручну за 3 рази</t>
  </si>
  <si>
    <t>Улаштування пiдстилаючого i
вирiвнювального шару основи з пiску
(50мм)</t>
  </si>
  <si>
    <t>Улаштування пiдстилаючого i
вирiвнювального шару основи з щебеню
5-10мм (100мм)</t>
  </si>
  <si>
    <t>Улаштування основи тротуарів із
щебенево-піщаної суміші за товщини
шару 12 см (грандвідсів товщ. 5см)</t>
  </si>
  <si>
    <t>Улаштування основи тротуарів із
щебенево-піщаної суміші , за зміни
товщини на кожен 1см вилучати з норми
27-17-1</t>
  </si>
  <si>
    <t>Улаштування покриття з синтетичної
трави</t>
  </si>
  <si>
    <t>Улаштування пiдстилаючого i
вирiвнювального шару основи з щебеню
5-40мм (150мм)</t>
  </si>
  <si>
    <t>Улаштування верхнього шару покриття з
гранул кольорового каучука (EPDM)
механізовано, товщина шару покриття 5
мм</t>
  </si>
  <si>
    <t>Улаштування верхнього шару покриття з
гранул кольорового каучука (EPDM)
механізовано, товщина шару покриття 5
мм. На 1мм зміни товщини шару
додавати або виключати</t>
  </si>
  <si>
    <t>Улаштування пiдстилаючого i
вирiвнювального шару основи з щебеню
5-40мм (50мм)</t>
  </si>
  <si>
    <t>Улаштування гідроізоляції з
поліетиленової плівки на
бутилкаучуковому клеї із захистом
руберойдом, перший шар</t>
  </si>
  <si>
    <t>Улаштування фундаментних плит
залізобетонних плоских</t>
  </si>
  <si>
    <t>Нарізування, прочищення та заливання
температурних швів у затверділому
цементобетоні</t>
  </si>
  <si>
    <t>Грунтування поверхонь основи три рази</t>
  </si>
  <si>
    <t>Улаштування пiдстилаючого i
вирiвнювального шару основи з пiску
(30см)</t>
  </si>
  <si>
    <t>Укладання труб поліетиленових
зовнішнім діаметром 110 мм</t>
  </si>
  <si>
    <t>Приєднання каналізаційних
трубопроводів до існуючої мережі в
сухих грунтах</t>
  </si>
  <si>
    <t>Влаштування легкоатлетичної розмітки
бігової доріжки 346м/п, міні футболу-220
м/п, мультиспорту - 619 м/п, сектор для
стрибків в довжину - 89 м/п</t>
  </si>
  <si>
    <t>км лінії</t>
  </si>
  <si>
    <t>Монтаж вуличних тренажерів</t>
  </si>
  <si>
    <t>Монтаж дитячих комплексів</t>
  </si>
  <si>
    <t>Монтаж мінірампи та спортивних
комплексів ....</t>
  </si>
  <si>
    <t>Розроблення ґрунту у відвал
екскаваторами "драглайн" або "зворотна
лопата" з ковшом місткістю 0,5 [0,5-0,63]
м3, група ґрунтів 1</t>
  </si>
  <si>
    <t>Установлення арматурних сіток і
каркасів вручну, маса елемента до 20 кг</t>
  </si>
  <si>
    <t>Фарбування суриком грат, рам,
радіаторів, труб діаметром менше 50 мм
тощо за два рази</t>
  </si>
  <si>
    <t>Фарбування металевих поґрунтованих
поверхонь емаллю ХП-799</t>
  </si>
  <si>
    <t>Улаштування бетонних вимощень</t>
  </si>
  <si>
    <t>Улаштування шару покриття з гумового
грануляту механізованим способом,
товщина шару 10 мм. На 1мм зміни
товщини шару додавати</t>
  </si>
  <si>
    <t>Установлення металевої огорожi з
сiтчастих панелей по металевих стовпах,
висотою 2,1 м</t>
  </si>
  <si>
    <t>Улаштування залізобетонних підпірних
стін і стін підвалів висотою до 6 м,
товщиною понад 1000 мм</t>
  </si>
  <si>
    <t>Розбирання покриттів покрівлі з
листової сталі</t>
  </si>
  <si>
    <t>Розбирання лат [решетування] з брусків
з прозорами</t>
  </si>
  <si>
    <t>Розбирання крокв зі стояками та
підкосами з дощок</t>
  </si>
  <si>
    <t>Розбирання поясків, сандриків, жолобів,
відливів, звисів тощо з листової сталі</t>
  </si>
  <si>
    <t>Розбирання дерев'яних мауерлатів</t>
  </si>
  <si>
    <t>Розбирання монолітних перекриттів</t>
  </si>
  <si>
    <t>Розбирання металевих балок перекриттів</t>
  </si>
  <si>
    <t>балка</t>
  </si>
  <si>
    <t>Розбирання дерев'яних поручнiв</t>
  </si>
  <si>
    <t>Розбирання дерев'яних сходів з
площадками та маршами</t>
  </si>
  <si>
    <t>Улаштування перекриттів безбалкових
товщиною до 200 мм на висоті від
опорної площадки до 6 м</t>
  </si>
  <si>
    <t>Підсилення дверних прорізів</t>
  </si>
  <si>
    <t>Обетонування швелерів</t>
  </si>
  <si>
    <t>Улаштування покрівель двосхилих із
металочерепиці "Монтерей"</t>
  </si>
  <si>
    <t>Пiдшивання вагонкою</t>
  </si>
  <si>
    <t>Розбирання міжповерхових перекриттів
по дерев'яних балках в цегляних
будівлях</t>
  </si>
  <si>
    <t>Пiдсилення дверних отворів</t>
  </si>
  <si>
    <t>т підс.</t>
  </si>
  <si>
    <t>Улаштування перекриттів ребристих на
висоті від опорної площадки до 6 м</t>
  </si>
  <si>
    <t>Монтаж балки металевої БМ-1</t>
  </si>
  <si>
    <t>Ґрунтування металевих поверхонь за
один раз ґрунтовкою ГФ-021</t>
  </si>
  <si>
    <t>Заповнення вiконних прорiзiв готовими
одинарними блоками площею до 2 м2 з
металлопластику</t>
  </si>
  <si>
    <t>Заповнення вiконних прорiзiв готовими
одинарними блоками площею до 3 м2 з
металлопластику</t>
  </si>
  <si>
    <t>Заповнення вiконних прорiзiв готовими
одинарними блоками площею бiльше 3
м2 з металлопластику</t>
  </si>
  <si>
    <t>Заповнення дверних прорiзiв готовими
дверними блоками площею до 3 м2</t>
  </si>
  <si>
    <t>Заповнення дверних прорiзiв готовими
дверними блоками площею бiльше 3 м2</t>
  </si>
  <si>
    <t>Заповнення дверних прорізів
ламінованими дверними блоками із
застосуванням анкерів і монтажної піни,
серія блоку ДГ-21-7</t>
  </si>
  <si>
    <t>блок</t>
  </si>
  <si>
    <t>Заповнення дверних прорізів
ламінованими дверними блоками із
застосуванням анкерів і монтажної піни,
серія блоку ДГ-21-9</t>
  </si>
  <si>
    <t>Заповнення дверних прорізів
ламінованими дверними блоками із
застосуванням анкерів і монтажної піни,
серія блоку ДГ-21-1</t>
  </si>
  <si>
    <t>Установлення протипожжних дверей</t>
  </si>
  <si>
    <t>Розбирання дерев'яних заповнень
віконних прорізів з підвіконними дошками</t>
  </si>
  <si>
    <t>Розбирання дерев'яних заповнень
дверних і воротних прорізів</t>
  </si>
  <si>
    <t>Ущільнення грунту щебенем</t>
  </si>
  <si>
    <t>Грунтування бетонних поверхонь
грунтовкою</t>
  </si>
  <si>
    <t>Улаштування гiдроiзоляцiї бiтумно-
полімерної товщиною 2 мм</t>
  </si>
  <si>
    <t>Додавати на кожний наступний шар
гiдроiзоляцiї товщиною 1 мм /до
товщ.4мм/</t>
  </si>
  <si>
    <t>Улаштування тепло- i звукоiзоляцiї
суцiльної з плит</t>
  </si>
  <si>
    <t>Улаштування стяжок цементних
товщиною 20 мм</t>
  </si>
  <si>
    <t>Додавати або вилучати на кожнi 5 мм
змiни товщини цементних стяжок /до
товщ.60мм/</t>
  </si>
  <si>
    <t>Додавати або вилучати на кожнi 5 мм
змiни товщини цементних стяжок /до
товщ.40мм/</t>
  </si>
  <si>
    <t>Улаштування пароiзоляцiї прокладної з
пергаміну в один шар</t>
  </si>
  <si>
    <t>Улаштування покриттів дощатих
товщиною 20 мм</t>
  </si>
  <si>
    <t>Улаштування плінтусів дерев'яних з
кріпленням цвяхами</t>
  </si>
  <si>
    <t>Додавати на кожний наступний шар
гiдроiзоляцiї товщиною 1 мм /до
товщ.5мм/</t>
  </si>
  <si>
    <t>Улаштування стяжок
самовирівнювальних з суміші цементної
для недеформівниїх основ товщиною 5
мм</t>
  </si>
  <si>
    <t>Улаштування покриттів з лінолеуму
полівінілхлоридного насухо зі
зварюванням полотнища у стиках</t>
  </si>
  <si>
    <t>Безпіщане накриття поверхонь стель
розчином із клейового гіпсу [типу
"сатенгіпс"] товщиною шару 1,5 мм при
нанесенні за 3 рази/у приміщеннях
висотою більше 4 м з готових риштувань/</t>
  </si>
  <si>
    <t>Безпіщане накриття поверхонь стель
розчином із клейового гіпсу [типу
"сатенгіпс"], на кожний шар товщиною 0,
5 мм додавати або вилучати/у
приміщеннях висотою більше 4 м з
готових риштувань/</t>
  </si>
  <si>
    <t>Полiпшене фарбування стель
акриловими фарбами по збiрних
конструкцiях, пiдготовлених пiд
фарбування/у приміщеннях висотою від
4 до 8 м/</t>
  </si>
  <si>
    <t>Поліпшене фарбування стель
полівінілацетатними водоемульсійними
сумішами по збірних конструкціях,
підготовлених під фарбування</t>
  </si>
  <si>
    <t>Полiпшене штукатурення [цементно-
вапняним] розчином по каменю i бетону
стiн/у приміщеннях висотою більше 4 м
з готових риштувань/</t>
  </si>
  <si>
    <t>Безпіщане накриття поверхонь стін
розчином із клейового гіпсу [типу
"сатенгіпс"] товщиною шару 1 мм при
нанесенні за 2 рази/у приміщеннях
висотою більше 4 м з готових риштувань/</t>
  </si>
  <si>
    <t>Безпіщане накриття поверхонь стін
розчином із клейового гіпсу [типу
"сатенгіпс"], на кожний шар товщиною 0,
5 мм додавати або вилучати</t>
  </si>
  <si>
    <t>Поліпшене фарбування стін
полівінілацетатними водоемульсійними
сумішами по збірних конструкціях,
підготовлених під фарбування</t>
  </si>
  <si>
    <t>Облицювання поверхонь стін
керамічними плитками на розчині із
сухої клеючої суміші, число плиток в 1
м2 понад 7 до 12 шт</t>
  </si>
  <si>
    <t>Відбивання штукатурки з поверхонь
цегляних стін і стелі</t>
  </si>
  <si>
    <t>Високоякісне штукатурення
декоративним розчином по каменю стін
гладких</t>
  </si>
  <si>
    <t>Утеплення фасадів мінеральними
плитами товщиною 120 мм з
опорядженням декоративним розчином.
Укоси, ширина до 300 мм</t>
  </si>
  <si>
    <t>Полiвiнiлацетатне фарбування фасадiв
та укосів з риштувань по пiдготовленiй
поверхнi</t>
  </si>
  <si>
    <t>Установлення радіаторів стальних</t>
  </si>
  <si>
    <t>кВт</t>
  </si>
  <si>
    <t>Улаштування тепловідбивної ізоляції
товщ.4мм (ПІНОФОЛ)</t>
  </si>
  <si>
    <t>Прокладання трубопроводів
водопостачання з напірних
поліетиленових труб високого тиску
зовнішнім діаметром 20 мм зі
з'єднанням терморезисторним
зварюванням</t>
  </si>
  <si>
    <t>Прокладання трубопроводів
водопостачання з напірних
поліетиленових труб високого тиску
зовнішнім діаметром 25 мм зі
з'єднанням терморезисторним
зварюванням</t>
  </si>
  <si>
    <t>Прокладання трубопроводів
водопостачання з напірних
поліетиленових труб високого тиску
зовнішнім діаметром 40 мм зі
з'єднанням терморезисторним
зварюванням</t>
  </si>
  <si>
    <t>Ізоляція трубопроводів трубками із
спіненого каучуку, поліетилену</t>
  </si>
  <si>
    <t>Прокладання трубопроводів опалення зі
стальних водогазопровідних
неоцинкованих труб діаметром 32 мм</t>
  </si>
  <si>
    <t>Прокладання трубопроводів опалення зі
стальних водогазопровідних
неоцинкованих труб діаметром 25 мм</t>
  </si>
  <si>
    <t>Прокладання трубопроводів опалення зі
стальних водогазопровідних
неоцинкованих труб діаметром 15 мм</t>
  </si>
  <si>
    <t>Очищення існуючих сталевих труб від
бруду та іржі</t>
  </si>
  <si>
    <t>Грунтування металевих поверхонь за
один раз грунтовкою ГФ-021(існуючі
труби)</t>
  </si>
  <si>
    <t>Фарбування металевих погрунтованих
поверхонь фарбою БТ-177 (існуючі
труби)</t>
  </si>
  <si>
    <t>Пробивання отворiв в бетонних стелях</t>
  </si>
  <si>
    <t>Закладення бетоном в залізобетонних
перекриттях отворів, гнізд і борозен
площею до 0,1 м2</t>
  </si>
  <si>
    <t>Демонтаж трубопроводiв
водопостачання зi стальних
водогазопровiдних оцинкованих труб
дiаметром 20 мм</t>
  </si>
  <si>
    <t>Демонтаж трубопроводiв
водопостачання зi стальних
водогазопровiдних оцинкованих труб
дiаметром 25 мм</t>
  </si>
  <si>
    <t>Демонтаж трубопроводiв
водопостачання зi стальних
водогазопровiдних оцинкованих труб
дiаметром 40 мм</t>
  </si>
  <si>
    <t>Демонтаж радiаторiв стальних</t>
  </si>
  <si>
    <t>Монтаж ввідно-розподільних пристроїв</t>
  </si>
  <si>
    <t>Установлення групових щиткiв</t>
  </si>
  <si>
    <t>Монтаж аварійних світильників з
надписом "вхiд", "вихiд", "в'їзд", "пiд'їзд" i
т.п.</t>
  </si>
  <si>
    <t>Установлення вимикачiв для керування
з двох місць</t>
  </si>
  <si>
    <t>Монтаж дзвінків електричних з кнопкою</t>
  </si>
  <si>
    <t>компл</t>
  </si>
  <si>
    <t>Прокладання поліетиленових труб у
готових борознах, діаметр труб до 25 мм</t>
  </si>
  <si>
    <t>Прокладання поліетиленових труб у
готових борознах, діаметр труб до 50 мм</t>
  </si>
  <si>
    <t>Прокладання металорукава, дiаметр 25
мм</t>
  </si>
  <si>
    <t>Прокладання коробів металевих</t>
  </si>
  <si>
    <t>Прокладання плінтус-каналу</t>
  </si>
  <si>
    <t>Прокладання iзольованих проводiв у
коробах</t>
  </si>
  <si>
    <t>Затягування у прокладені труби або
металеві рукави проводу першого
одножильного або багатожильного у
загальному обплетенні сумарним
перерізом до 2,5 мм2</t>
  </si>
  <si>
    <t>Ущільнення кабельних проходок крізь
стіни</t>
  </si>
  <si>
    <t>Копання ям для стояків і стовпів вручну
без кріплень, з укосами, глибиною до 1,5
м, група ґрунтів 1</t>
  </si>
  <si>
    <t>Розроблення ґрунту з навантаженням
на автомобілі-самоскиди екскаваторами
одноковшовими дизельними на
пневмоколісному ходу з ковшом
місткістю 0,25 м3, група ґрунтів 1 /при
площi котлована до 100 м2/</t>
  </si>
  <si>
    <t>Улаштування залізобетонних
фундаментів загального призначення
об'ємом понад 5 м3 до 25 м3</t>
  </si>
  <si>
    <t>Монтаж стояків із двох швелерів</t>
  </si>
  <si>
    <t>Електродугове зварювання при монтажi
швелерів між собою з двох сторін</t>
  </si>
  <si>
    <t>Влаштування шумопоглинаючих
панелей з полікарбонатних прозорих
зелених плит товщ.8мм</t>
  </si>
  <si>
    <t>Фарбування металевих поґрунтованих
поверхонь емаллю ХВ-125</t>
  </si>
  <si>
    <t>№</t>
  </si>
  <si>
    <t>Найменування робіт і витрат</t>
  </si>
  <si>
    <t>Кіль-
кість</t>
  </si>
  <si>
    <t>Світильник для 2-ох  люмін.ламп ЛСО 02 
2х36</t>
  </si>
  <si>
    <t>Лампа люмінісцентна, біла 36Вт</t>
  </si>
  <si>
    <t>Стартери для люмiнесцентних ламп</t>
  </si>
  <si>
    <t>Світильник  для люмін.лампи в комплекті з
двома кронштейнами, з асиметричним
розсіювачем  ASM/S1х36    освітлення
класної  дошки</t>
  </si>
  <si>
    <t>Світильник стельовий для люмін.ламп
ALS.PRS -2х18</t>
  </si>
  <si>
    <t>Лампа LT8 1200-N 15Вт</t>
  </si>
  <si>
    <t>Світильник стельовий для люмін.ламп, LTX
-2х36</t>
  </si>
  <si>
    <t>Світильник для люмінісцентних ламп,
ALS.PRS-2х36</t>
  </si>
  <si>
    <t>Світильник для люмінісцентних ламп, ЛПП
07В 2Х36</t>
  </si>
  <si>
    <t>Лампа LT8 600-N 7,5Вт</t>
  </si>
  <si>
    <t>Світильник стельовий  для люмін.ламп в
комплекті з параболічною решіткою, з
електромагнітним ПРА,  РRB/S -2х36</t>
  </si>
  <si>
    <t>Світильник стельовий для люмін.ламп,
ЛПП 07В 2Х36</t>
  </si>
  <si>
    <t>Світильник стельовий для люмін.ламп, з
електромагнітним ПРА , ALS.PRS -4х18</t>
  </si>
  <si>
    <t>Світильник стельовий  для люмін.ламп в
комплекті з параболічною решіткою, з
електромагнітним ПРА,  РRB/S -4х18</t>
  </si>
  <si>
    <t>Світильник для люмін.ламп OWR/R 4X18</t>
  </si>
  <si>
    <t>Світильник для ламп розжарювання,  НББ
64-1х100 СЕЛЕНА 32А</t>
  </si>
  <si>
    <t>Світильник для ламп розжарювання,  НББ
64-1х100 СЕЛЕНА 31А</t>
  </si>
  <si>
    <t>Світильник для ламп розжарювання,  НББ
64В-1х100 Селена 35</t>
  </si>
  <si>
    <t>Світильник для ламп розжарювання, RKL -
2х60</t>
  </si>
  <si>
    <t>Лампа розжарювання,100 Вт</t>
  </si>
  <si>
    <t>прожектор для галогених ламп з датчиком
руху ЛПП 06У-8</t>
  </si>
  <si>
    <t>Лампа  галогенна</t>
  </si>
  <si>
    <t>Світильник підвісний, для ламп
розжарювання, герметичний, НСП  11-1х100</t>
  </si>
  <si>
    <t>Світильник  для ламп розжарювання,
вибухозахищений, НСП  23-1х100</t>
  </si>
  <si>
    <t>Світильник для ламп розжарювання на
кронштейні, ЛБУ 02В-20</t>
  </si>
  <si>
    <t xml:space="preserve">Світильник  для ламп ДНаТ-70  ЖПП04В-
1х70 </t>
  </si>
  <si>
    <t xml:space="preserve">Світильник вказівник </t>
  </si>
  <si>
    <t>Світильник для люмінісцентних ламп, ЛПП
2х18</t>
  </si>
  <si>
    <t>Світильник- вказівник "Вихід" з автономним
джерелом живлення</t>
  </si>
  <si>
    <t>Світильник аварійного освітлення з
автономним джерелом живлення, ЛПП 06 У-
8</t>
  </si>
  <si>
    <t xml:space="preserve">Світильник для ламп розжарювання,  НББ
64-1х100 -019 </t>
  </si>
  <si>
    <t>Світильник для ламп розжарювання,  НББ
64-1х100-020</t>
  </si>
  <si>
    <t>Світильник  для люмін.лампи ЛПП 1х36</t>
  </si>
  <si>
    <t>Світильник стельовий для люмін.ламп ЛПП
-2х18</t>
  </si>
  <si>
    <t>Світильник для ламп розжарювання,  НББ
64В-1х100</t>
  </si>
  <si>
    <t>прожектор для галогених ламп  ИО 150Д</t>
  </si>
  <si>
    <t>Світильник підвісний, для ламп ДРЛ НВА
1х250 М</t>
  </si>
  <si>
    <t>Світильник ID Industrial 150</t>
  </si>
  <si>
    <t>Матеріали замовника</t>
  </si>
  <si>
    <t>ОБЛАДНАННЯ ЩО МОНТУЄТЬСЯ</t>
  </si>
  <si>
    <t>ТЕХНІЧНА СПЕЦИФІКАЦІЯ (ТЕХНІЧНЕ ЗАВДАННЯ)
на закупівлю робіт:</t>
  </si>
  <si>
    <t>"Реконструкція з розширенням існуючої загальноосвітньої середньої школи №41 по вул. Макаренка, 19 в смт. Брюховичі" (коригування)</t>
  </si>
  <si>
    <r>
      <t xml:space="preserve">У разі, якщо нижче по тексту технічного завдання  міститься посилання на конкретні марку чи виробника або на конкретний процес, що характеризує продукт чи послугу певного суб’єкта господарювання, чи на торгові марки, патенти, типи або конкретне місце походження чи спосіб виробництва- читати  "або еквівалент".В разі наявності в технічному завданні (технічній специфікації) посилання на конкретну торговельну марку чи фірму, патент, конструкцію або тип предмета закупівлі, джерело його походження або виробника, таке посилання обгрунтоване тим, що технічна специфікація сформована з відомостей обсягів робіт, та відомостей ресурсів які є частиною проектно кошторисної документації, яка розроблена проектною організацією, яка має відповідні знання та компетенцію, та затверджена ЕКСПЕРТНИМ ЗВІТОМ.
В ціну тендерної пропозиції необхідно включити вартість всіх будівельних матеріалів, конструкцій, виробів та обладнання, які необхідні для виконання наступних робіт.                                                                                                                                                                     </t>
    </r>
    <r>
      <rPr>
        <b/>
        <i/>
        <sz val="10"/>
        <color indexed="8"/>
        <rFont val="Arial Cyr"/>
        <charset val="204"/>
      </rPr>
      <t>Звертаємо увагу, що:</t>
    </r>
    <r>
      <rPr>
        <i/>
        <sz val="10"/>
        <color indexed="8"/>
        <rFont val="Arial Cyr"/>
        <charset val="204"/>
      </rPr>
      <t xml:space="preserve">
1. перелік обладнання наведений у Листі 2 (Обладнання що монтується) цього  файлу.
2. перелік будівельних матеріалів, що надаються Замовником наведені у Листі 3 (Матеріали Замовника) цього  файлу.</t>
    </r>
    <r>
      <rPr>
        <sz val="10"/>
        <color indexed="8"/>
        <rFont val="Arial Cyr"/>
        <charset val="204"/>
      </rPr>
      <t xml:space="preserve">
</t>
    </r>
  </si>
  <si>
    <t>ДОДАТОК 3
до тендерної документації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</si>
</sst>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
    <numFmt numFmtId="167" formatCode="0.00000"/>
    <numFmt numFmtId="168" formatCode="0.000000"/>
  </numFmts>
  <fonts count="12">
    <font>
      <sz val="11"/>
      <color theme="1"/>
      <name val="Calibri"/>
      <scheme val="minor"/>
    </font>
    <font>
      <sz val="10"/>
      <color rgb="FF000000"/>
      <name val="Arimo"/>
    </font>
    <font>
      <sz val="11"/>
      <name val="Calibri"/>
    </font>
    <font>
      <b/>
      <sz val="11"/>
      <color theme="1"/>
      <name val="Calibri"/>
      <family val="2"/>
      <charset val="204"/>
      <scheme val="minor"/>
    </font>
    <font>
      <sz val="10"/>
      <name val="Arial Cyr"/>
    </font>
    <font>
      <sz val="10"/>
      <color indexed="8"/>
      <name val="Arial Cyr"/>
      <charset val="204"/>
    </font>
    <font>
      <sz val="10"/>
      <name val="Arial Cyr"/>
      <charset val="204"/>
    </font>
    <font>
      <b/>
      <sz val="10"/>
      <name val="Arial Cyr"/>
      <charset val="204"/>
    </font>
    <font>
      <i/>
      <sz val="10"/>
      <name val="Arial Cyr"/>
      <charset val="204"/>
    </font>
    <font>
      <b/>
      <sz val="12"/>
      <name val="Arial Cyr"/>
      <charset val="204"/>
    </font>
    <font>
      <i/>
      <sz val="10"/>
      <color indexed="8"/>
      <name val="Arial Cyr"/>
      <charset val="204"/>
    </font>
    <font>
      <b/>
      <i/>
      <sz val="10"/>
      <color indexed="8"/>
      <name val="Arial Cyr"/>
      <charset val="204"/>
    </font>
  </fonts>
  <fills count="3">
    <fill>
      <patternFill patternType="none"/>
    </fill>
    <fill>
      <patternFill patternType="gray125"/>
    </fill>
    <fill>
      <patternFill patternType="solid">
        <fgColor rgb="FFFFFF00"/>
        <bgColor rgb="FFFFFF00"/>
      </patternFill>
    </fill>
  </fills>
  <borders count="19">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s>
  <cellStyleXfs count="2">
    <xf numFmtId="0" fontId="0" fillId="0" borderId="0"/>
    <xf numFmtId="0" fontId="4" fillId="0" borderId="0">
      <alignment vertical="center"/>
    </xf>
  </cellStyleXfs>
  <cellXfs count="91">
    <xf numFmtId="0" fontId="0" fillId="0" borderId="0" xfId="0" applyFont="1" applyAlignment="1"/>
    <xf numFmtId="164" fontId="1" fillId="0" borderId="1" xfId="0" applyNumberFormat="1" applyFont="1" applyBorder="1" applyAlignment="1">
      <alignment horizontal="center" vertical="center" wrapText="1"/>
    </xf>
    <xf numFmtId="164" fontId="1" fillId="0" borderId="2" xfId="0" applyNumberFormat="1" applyFont="1" applyBorder="1" applyAlignment="1">
      <alignment vertical="center" wrapText="1"/>
    </xf>
    <xf numFmtId="164" fontId="1" fillId="0" borderId="3"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top" wrapText="1"/>
    </xf>
    <xf numFmtId="0" fontId="1" fillId="0" borderId="8" xfId="0" applyFont="1" applyBorder="1" applyAlignment="1">
      <alignment horizontal="center" vertical="center" wrapText="1"/>
    </xf>
    <xf numFmtId="0" fontId="1" fillId="0" borderId="9" xfId="0" applyFont="1" applyBorder="1" applyAlignment="1">
      <alignment horizontal="center" vertical="top" wrapText="1"/>
    </xf>
    <xf numFmtId="0" fontId="1" fillId="0" borderId="0" xfId="0" applyFont="1" applyAlignment="1">
      <alignment vertical="center" wrapText="1"/>
    </xf>
    <xf numFmtId="0" fontId="1" fillId="0" borderId="10" xfId="0" applyFont="1" applyBorder="1" applyAlignment="1">
      <alignment horizontal="center" vertical="top" wrapText="1"/>
    </xf>
    <xf numFmtId="0" fontId="1" fillId="0" borderId="11" xfId="0" applyFont="1" applyBorder="1" applyAlignment="1">
      <alignment horizontal="right" vertical="top" wrapText="1"/>
    </xf>
    <xf numFmtId="0" fontId="1" fillId="0" borderId="10" xfId="0" applyFont="1" applyBorder="1" applyAlignment="1">
      <alignment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top" wrapText="1"/>
    </xf>
    <xf numFmtId="0" fontId="1" fillId="0" borderId="6" xfId="0" applyFont="1" applyBorder="1" applyAlignment="1">
      <alignment vertical="center" wrapText="1"/>
    </xf>
    <xf numFmtId="0" fontId="1" fillId="0" borderId="7" xfId="0" applyFont="1" applyBorder="1" applyAlignment="1">
      <alignment horizontal="center" vertical="top" wrapText="1"/>
    </xf>
    <xf numFmtId="0" fontId="1" fillId="0" borderId="8" xfId="0" applyFont="1" applyBorder="1" applyAlignment="1">
      <alignment horizontal="right"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left" vertical="top" wrapText="1"/>
    </xf>
    <xf numFmtId="0" fontId="1" fillId="0" borderId="11" xfId="0" applyFont="1" applyBorder="1" applyAlignment="1">
      <alignment horizontal="center" vertical="top" wrapText="1"/>
    </xf>
    <xf numFmtId="165" fontId="1" fillId="0" borderId="11" xfId="0" applyNumberFormat="1" applyFont="1" applyBorder="1" applyAlignment="1">
      <alignment horizontal="right" vertical="top" wrapText="1"/>
    </xf>
    <xf numFmtId="165" fontId="1" fillId="0" borderId="10" xfId="0" applyNumberFormat="1" applyFont="1" applyBorder="1" applyAlignment="1">
      <alignment horizontal="left" vertical="top" wrapText="1"/>
    </xf>
    <xf numFmtId="165" fontId="1" fillId="0" borderId="11" xfId="0" applyNumberFormat="1" applyFont="1" applyBorder="1" applyAlignment="1">
      <alignment horizontal="center" vertical="top" wrapText="1"/>
    </xf>
    <xf numFmtId="2" fontId="1" fillId="0" borderId="11" xfId="0" applyNumberFormat="1" applyFont="1" applyBorder="1" applyAlignment="1">
      <alignment horizontal="right" vertical="top" wrapText="1"/>
    </xf>
    <xf numFmtId="2" fontId="1" fillId="0" borderId="10" xfId="0" applyNumberFormat="1" applyFont="1" applyBorder="1" applyAlignment="1">
      <alignment horizontal="left" vertical="top" wrapText="1"/>
    </xf>
    <xf numFmtId="2" fontId="1" fillId="0" borderId="11" xfId="0" applyNumberFormat="1" applyFont="1" applyBorder="1" applyAlignment="1">
      <alignment horizontal="center" vertical="top" wrapText="1"/>
    </xf>
    <xf numFmtId="166" fontId="1" fillId="0" borderId="11" xfId="0" applyNumberFormat="1" applyFont="1" applyBorder="1" applyAlignment="1">
      <alignment horizontal="right" vertical="top" wrapText="1"/>
    </xf>
    <xf numFmtId="166" fontId="1" fillId="0" borderId="10" xfId="0" applyNumberFormat="1" applyFont="1" applyBorder="1" applyAlignment="1">
      <alignment horizontal="left" vertical="top" wrapText="1"/>
    </xf>
    <xf numFmtId="166" fontId="1" fillId="0" borderId="11" xfId="0" applyNumberFormat="1" applyFont="1" applyBorder="1" applyAlignment="1">
      <alignment horizontal="center" vertical="top" wrapText="1"/>
    </xf>
    <xf numFmtId="164" fontId="1" fillId="0" borderId="11" xfId="0" applyNumberFormat="1" applyFont="1" applyBorder="1" applyAlignment="1">
      <alignment horizontal="right" vertical="top" wrapText="1"/>
    </xf>
    <xf numFmtId="164" fontId="1" fillId="0" borderId="10" xfId="0" applyNumberFormat="1" applyFont="1" applyBorder="1" applyAlignment="1">
      <alignment horizontal="left" vertical="top" wrapText="1"/>
    </xf>
    <xf numFmtId="164" fontId="1" fillId="0" borderId="11" xfId="0" applyNumberFormat="1" applyFont="1" applyBorder="1" applyAlignment="1">
      <alignment horizontal="center" vertical="top" wrapText="1"/>
    </xf>
    <xf numFmtId="0" fontId="1" fillId="2" borderId="12" xfId="0" applyFont="1" applyFill="1" applyBorder="1" applyAlignment="1">
      <alignment horizontal="center" vertical="top" wrapText="1"/>
    </xf>
    <xf numFmtId="0" fontId="1" fillId="2" borderId="13" xfId="0" applyFont="1" applyFill="1" applyBorder="1" applyAlignment="1">
      <alignment horizontal="center" vertical="top" wrapText="1"/>
    </xf>
    <xf numFmtId="167" fontId="1" fillId="0" borderId="11" xfId="0" applyNumberFormat="1" applyFont="1" applyBorder="1" applyAlignment="1">
      <alignment horizontal="right" vertical="top" wrapText="1"/>
    </xf>
    <xf numFmtId="167" fontId="1" fillId="0" borderId="10" xfId="0" applyNumberFormat="1" applyFont="1" applyBorder="1" applyAlignment="1">
      <alignment horizontal="left" vertical="top" wrapText="1"/>
    </xf>
    <xf numFmtId="167" fontId="1" fillId="0" borderId="11" xfId="0" applyNumberFormat="1" applyFont="1" applyBorder="1" applyAlignment="1">
      <alignment horizontal="center" vertical="top" wrapText="1"/>
    </xf>
    <xf numFmtId="168" fontId="1" fillId="0" borderId="11" xfId="0" applyNumberFormat="1" applyFont="1" applyBorder="1" applyAlignment="1">
      <alignment horizontal="right" vertical="top" wrapText="1"/>
    </xf>
    <xf numFmtId="168" fontId="1" fillId="0" borderId="11" xfId="0" applyNumberFormat="1" applyFont="1" applyBorder="1" applyAlignment="1">
      <alignment horizontal="center"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165" fontId="1" fillId="0" borderId="0" xfId="0" applyNumberFormat="1" applyFont="1" applyAlignment="1">
      <alignment horizontal="left" vertical="top" wrapText="1"/>
    </xf>
    <xf numFmtId="165" fontId="1" fillId="0" borderId="16" xfId="0" applyNumberFormat="1" applyFont="1" applyBorder="1" applyAlignment="1">
      <alignment horizontal="left" vertical="top" wrapText="1"/>
    </xf>
    <xf numFmtId="166" fontId="1" fillId="0" borderId="0" xfId="0" applyNumberFormat="1" applyFont="1" applyAlignment="1">
      <alignment horizontal="left" vertical="top" wrapText="1"/>
    </xf>
    <xf numFmtId="166" fontId="1" fillId="0" borderId="16" xfId="0" applyNumberFormat="1" applyFont="1" applyBorder="1" applyAlignment="1">
      <alignment horizontal="left" vertical="top" wrapText="1"/>
    </xf>
    <xf numFmtId="2" fontId="1" fillId="0" borderId="0" xfId="0" applyNumberFormat="1" applyFont="1" applyAlignment="1">
      <alignment horizontal="left" vertical="top" wrapText="1"/>
    </xf>
    <xf numFmtId="2" fontId="1" fillId="0" borderId="16" xfId="0" applyNumberFormat="1" applyFont="1" applyBorder="1" applyAlignment="1">
      <alignment horizontal="left" vertical="top" wrapText="1"/>
    </xf>
    <xf numFmtId="164" fontId="1" fillId="0" borderId="0" xfId="0" applyNumberFormat="1" applyFont="1" applyAlignment="1">
      <alignment horizontal="left" vertical="top" wrapText="1"/>
    </xf>
    <xf numFmtId="164" fontId="1" fillId="0" borderId="16" xfId="0" applyNumberFormat="1" applyFont="1" applyBorder="1" applyAlignment="1">
      <alignment horizontal="left" vertical="top" wrapText="1"/>
    </xf>
    <xf numFmtId="167" fontId="1" fillId="0" borderId="0" xfId="0" applyNumberFormat="1" applyFont="1" applyAlignment="1">
      <alignment horizontal="left" vertical="top" wrapText="1"/>
    </xf>
    <xf numFmtId="167" fontId="1" fillId="0" borderId="16" xfId="0" applyNumberFormat="1" applyFont="1" applyBorder="1" applyAlignment="1">
      <alignment horizontal="left" vertical="top" wrapText="1"/>
    </xf>
    <xf numFmtId="0" fontId="1" fillId="2" borderId="14" xfId="0" applyFont="1" applyFill="1" applyBorder="1" applyAlignment="1">
      <alignment horizontal="center" vertical="top" wrapText="1"/>
    </xf>
    <xf numFmtId="0" fontId="1" fillId="2" borderId="15" xfId="0" applyFont="1" applyFill="1" applyBorder="1" applyAlignment="1">
      <alignment horizontal="center" vertical="top" wrapText="1"/>
    </xf>
    <xf numFmtId="0" fontId="4" fillId="0" borderId="0" xfId="1">
      <alignment vertical="center"/>
    </xf>
    <xf numFmtId="0" fontId="6" fillId="0" borderId="0" xfId="1" applyFont="1" applyAlignment="1">
      <alignment horizontal="center" vertical="center"/>
    </xf>
    <xf numFmtId="165" fontId="5" fillId="0" borderId="17" xfId="1" applyNumberFormat="1" applyFont="1" applyBorder="1" applyAlignment="1">
      <alignment horizontal="center" vertical="center" wrapText="1"/>
    </xf>
    <xf numFmtId="0" fontId="6" fillId="0" borderId="17" xfId="1" applyFont="1" applyBorder="1" applyAlignment="1">
      <alignment horizontal="center" vertical="center"/>
    </xf>
    <xf numFmtId="0" fontId="5" fillId="0" borderId="17" xfId="1" applyNumberFormat="1" applyFont="1" applyBorder="1" applyAlignment="1">
      <alignment horizontal="center" vertical="center" wrapText="1"/>
    </xf>
    <xf numFmtId="0" fontId="5" fillId="0" borderId="17" xfId="1" applyNumberFormat="1" applyFont="1" applyBorder="1" applyAlignment="1">
      <alignment horizontal="center" vertical="top" wrapText="1"/>
    </xf>
    <xf numFmtId="0" fontId="5" fillId="0" borderId="17" xfId="1" applyNumberFormat="1" applyFont="1" applyBorder="1" applyAlignment="1">
      <alignment horizontal="right" vertical="top" wrapText="1"/>
    </xf>
    <xf numFmtId="0" fontId="5" fillId="0" borderId="17" xfId="1" applyNumberFormat="1" applyFont="1" applyBorder="1" applyAlignment="1">
      <alignment horizontal="left" vertical="top" wrapText="1"/>
    </xf>
    <xf numFmtId="0" fontId="5" fillId="0" borderId="17" xfId="1" applyNumberFormat="1" applyFont="1" applyBorder="1" applyAlignment="1">
      <alignment vertical="top" wrapText="1"/>
    </xf>
    <xf numFmtId="0" fontId="0" fillId="0" borderId="0" xfId="0" applyNumberFormat="1" applyFont="1" applyFill="1" applyBorder="1" applyAlignment="1">
      <alignment horizontal="right" vertical="top" wrapText="1"/>
    </xf>
    <xf numFmtId="0" fontId="8" fillId="0" borderId="0" xfId="0" applyNumberFormat="1" applyFont="1" applyFill="1" applyBorder="1" applyAlignment="1">
      <alignment horizontal="right" vertical="top" wrapText="1"/>
    </xf>
    <xf numFmtId="0" fontId="8" fillId="0" borderId="0" xfId="0" applyNumberFormat="1" applyFont="1" applyFill="1" applyBorder="1" applyAlignment="1">
      <alignment vertical="top" wrapText="1"/>
    </xf>
    <xf numFmtId="0" fontId="1" fillId="0" borderId="10" xfId="0" applyFont="1" applyBorder="1" applyAlignment="1">
      <alignment horizontal="left" vertical="top" wrapText="1"/>
    </xf>
    <xf numFmtId="0" fontId="0" fillId="0" borderId="0" xfId="0" applyFont="1" applyAlignment="1"/>
    <xf numFmtId="0" fontId="2" fillId="0" borderId="16" xfId="0" applyFont="1" applyBorder="1"/>
    <xf numFmtId="0" fontId="1" fillId="2" borderId="13" xfId="0" applyFont="1" applyFill="1" applyBorder="1" applyAlignment="1">
      <alignment horizontal="center" vertical="top" wrapText="1"/>
    </xf>
    <xf numFmtId="0" fontId="2" fillId="0" borderId="14" xfId="0" applyFont="1" applyBorder="1"/>
    <xf numFmtId="0" fontId="2" fillId="0" borderId="15" xfId="0" applyFont="1" applyBorder="1"/>
    <xf numFmtId="165" fontId="1" fillId="0" borderId="10" xfId="0" applyNumberFormat="1" applyFont="1" applyBorder="1" applyAlignment="1">
      <alignment horizontal="left" vertical="top" wrapText="1"/>
    </xf>
    <xf numFmtId="2" fontId="1" fillId="0" borderId="10" xfId="0" applyNumberFormat="1" applyFont="1" applyBorder="1" applyAlignment="1">
      <alignment horizontal="left" vertical="top" wrapText="1"/>
    </xf>
    <xf numFmtId="164" fontId="1" fillId="0" borderId="10" xfId="0" applyNumberFormat="1" applyFont="1" applyBorder="1" applyAlignment="1">
      <alignment horizontal="left" vertical="top" wrapText="1"/>
    </xf>
    <xf numFmtId="166" fontId="1" fillId="0" borderId="10" xfId="0" applyNumberFormat="1" applyFont="1" applyBorder="1" applyAlignment="1">
      <alignment horizontal="left" vertical="top" wrapText="1"/>
    </xf>
    <xf numFmtId="49" fontId="1" fillId="0" borderId="10" xfId="0" applyNumberFormat="1" applyFont="1" applyBorder="1" applyAlignment="1">
      <alignment horizontal="left" vertical="top" wrapText="1"/>
    </xf>
    <xf numFmtId="49" fontId="1" fillId="2" borderId="13" xfId="0" applyNumberFormat="1" applyFont="1" applyFill="1" applyBorder="1" applyAlignment="1">
      <alignment horizontal="center" vertical="top" wrapText="1"/>
    </xf>
    <xf numFmtId="167" fontId="1" fillId="0" borderId="10" xfId="0" applyNumberFormat="1" applyFont="1" applyBorder="1" applyAlignment="1">
      <alignment horizontal="left" vertical="top" wrapText="1"/>
    </xf>
    <xf numFmtId="0" fontId="1" fillId="0" borderId="13" xfId="0" applyFont="1" applyBorder="1" applyAlignment="1">
      <alignment horizontal="center" vertical="center" wrapText="1"/>
    </xf>
    <xf numFmtId="0" fontId="1" fillId="0" borderId="13" xfId="0" applyFont="1" applyBorder="1" applyAlignment="1">
      <alignment horizontal="center" vertical="top" wrapText="1"/>
    </xf>
    <xf numFmtId="0" fontId="8" fillId="0" borderId="0"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center" vertical="top" wrapText="1"/>
    </xf>
    <xf numFmtId="0" fontId="5" fillId="0" borderId="0" xfId="0" applyNumberFormat="1" applyFont="1" applyFill="1" applyBorder="1" applyAlignment="1">
      <alignment horizontal="center" vertical="top" wrapText="1"/>
    </xf>
    <xf numFmtId="0" fontId="3" fillId="0" borderId="18" xfId="0" applyFont="1" applyBorder="1" applyAlignment="1">
      <alignment horizontal="center" vertical="center"/>
    </xf>
    <xf numFmtId="0" fontId="5" fillId="0" borderId="0" xfId="1" applyNumberFormat="1" applyFont="1" applyBorder="1" applyAlignment="1">
      <alignment horizontal="center" vertical="top" wrapText="1"/>
    </xf>
    <xf numFmtId="0" fontId="5" fillId="0" borderId="0" xfId="1" applyNumberFormat="1" applyFont="1" applyBorder="1" applyAlignment="1">
      <alignment horizontal="left" vertical="top" wrapText="1"/>
    </xf>
  </cellXfs>
  <cellStyles count="2">
    <cellStyle name="Звичайний" xfId="0" builtinId="0"/>
    <cellStyle name="Звичайни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1462"/>
  <sheetViews>
    <sheetView showGridLines="0" view="pageBreakPreview" zoomScaleNormal="100" zoomScaleSheetLayoutView="100" workbookViewId="0">
      <selection activeCell="A7" sqref="A7:F7"/>
    </sheetView>
  </sheetViews>
  <sheetFormatPr defaultColWidth="14.44140625" defaultRowHeight="15" customHeight="1"/>
  <cols>
    <col min="1" max="1" width="12.88671875" customWidth="1"/>
    <col min="2" max="2" width="44.5546875" customWidth="1"/>
    <col min="3" max="3" width="5.44140625" customWidth="1"/>
    <col min="4" max="4" width="0.5546875" customWidth="1"/>
    <col min="5" max="6" width="12.44140625" customWidth="1"/>
  </cols>
  <sheetData>
    <row r="1" spans="1:6" ht="15" customHeight="1">
      <c r="A1" s="66"/>
      <c r="B1" s="66"/>
      <c r="C1" s="66"/>
      <c r="D1" s="66"/>
      <c r="E1" s="84" t="s">
        <v>1043</v>
      </c>
      <c r="F1" s="84"/>
    </row>
    <row r="2" spans="1:6" ht="15" customHeight="1">
      <c r="A2" s="67"/>
      <c r="B2" s="67"/>
      <c r="C2" s="67"/>
      <c r="D2" s="67"/>
      <c r="E2" s="84"/>
      <c r="F2" s="84"/>
    </row>
    <row r="3" spans="1:6" ht="15" customHeight="1">
      <c r="A3" s="67"/>
      <c r="B3" s="67"/>
      <c r="C3" s="67"/>
      <c r="D3" s="67"/>
      <c r="E3" s="67"/>
      <c r="F3" s="68"/>
    </row>
    <row r="4" spans="1:6" ht="15" customHeight="1">
      <c r="A4" s="85" t="s">
        <v>1040</v>
      </c>
      <c r="B4" s="85"/>
      <c r="C4" s="85"/>
      <c r="D4" s="85"/>
      <c r="E4" s="85"/>
      <c r="F4" s="85"/>
    </row>
    <row r="5" spans="1:6" ht="15" customHeight="1">
      <c r="A5" s="67"/>
      <c r="B5" s="67"/>
      <c r="C5" s="67"/>
      <c r="D5" s="67"/>
      <c r="E5" s="67"/>
      <c r="F5" s="68"/>
    </row>
    <row r="6" spans="1:6" ht="33" customHeight="1">
      <c r="A6" s="86" t="s">
        <v>1041</v>
      </c>
      <c r="B6" s="86"/>
      <c r="C6" s="86"/>
      <c r="D6" s="86"/>
      <c r="E6" s="86"/>
      <c r="F6" s="86"/>
    </row>
    <row r="7" spans="1:6" ht="195.75" customHeight="1">
      <c r="A7" s="87" t="s">
        <v>1042</v>
      </c>
      <c r="B7" s="87"/>
      <c r="C7" s="87"/>
      <c r="D7" s="87"/>
      <c r="E7" s="87"/>
      <c r="F7" s="87"/>
    </row>
    <row r="8" spans="1:6" ht="11.25" customHeight="1"/>
    <row r="9" spans="1:6" ht="42" customHeight="1">
      <c r="A9" s="19" t="s">
        <v>311</v>
      </c>
      <c r="B9" s="82" t="s">
        <v>312</v>
      </c>
      <c r="C9" s="73"/>
      <c r="D9" s="74"/>
      <c r="E9" s="19" t="s">
        <v>2</v>
      </c>
      <c r="F9" s="19" t="s">
        <v>313</v>
      </c>
    </row>
    <row r="10" spans="1:6" ht="15" customHeight="1">
      <c r="A10" s="20">
        <v>1</v>
      </c>
      <c r="B10" s="83">
        <v>2</v>
      </c>
      <c r="C10" s="73"/>
      <c r="D10" s="74"/>
      <c r="E10" s="20">
        <v>3</v>
      </c>
      <c r="F10" s="20">
        <v>4</v>
      </c>
    </row>
    <row r="11" spans="1:6" ht="40.5" customHeight="1">
      <c r="A11" s="21">
        <v>1</v>
      </c>
      <c r="B11" s="69" t="s">
        <v>314</v>
      </c>
      <c r="C11" s="70"/>
      <c r="D11" s="71"/>
      <c r="E11" s="23" t="s">
        <v>315</v>
      </c>
      <c r="F11" s="12">
        <v>190</v>
      </c>
    </row>
    <row r="12" spans="1:6" ht="80.25" customHeight="1">
      <c r="A12" s="21">
        <v>2</v>
      </c>
      <c r="B12" s="69" t="s">
        <v>316</v>
      </c>
      <c r="C12" s="70"/>
      <c r="D12" s="71"/>
      <c r="E12" s="23" t="s">
        <v>315</v>
      </c>
      <c r="F12" s="24">
        <v>66.900000000000006</v>
      </c>
    </row>
    <row r="13" spans="1:6" ht="40.5" customHeight="1">
      <c r="A13" s="21">
        <v>3</v>
      </c>
      <c r="B13" s="75" t="s">
        <v>317</v>
      </c>
      <c r="C13" s="70"/>
      <c r="D13" s="71"/>
      <c r="E13" s="26" t="s">
        <v>315</v>
      </c>
      <c r="F13" s="27">
        <v>291.24</v>
      </c>
    </row>
    <row r="14" spans="1:6" ht="14.25" customHeight="1">
      <c r="A14" s="21">
        <v>4</v>
      </c>
      <c r="B14" s="76" t="s">
        <v>318</v>
      </c>
      <c r="C14" s="70"/>
      <c r="D14" s="71"/>
      <c r="E14" s="29" t="s">
        <v>315</v>
      </c>
      <c r="F14" s="27">
        <v>165.29</v>
      </c>
    </row>
    <row r="15" spans="1:6" ht="40.5" customHeight="1">
      <c r="A15" s="21">
        <v>5</v>
      </c>
      <c r="B15" s="76" t="s">
        <v>319</v>
      </c>
      <c r="C15" s="70"/>
      <c r="D15" s="71"/>
      <c r="E15" s="29" t="s">
        <v>320</v>
      </c>
      <c r="F15" s="24">
        <v>2.9</v>
      </c>
    </row>
    <row r="16" spans="1:6" ht="27.75" customHeight="1">
      <c r="A16" s="21">
        <v>6</v>
      </c>
      <c r="B16" s="75" t="s">
        <v>321</v>
      </c>
      <c r="C16" s="70"/>
      <c r="D16" s="71"/>
      <c r="E16" s="26" t="s">
        <v>322</v>
      </c>
      <c r="F16" s="30">
        <v>7.4999999999999997E-3</v>
      </c>
    </row>
    <row r="17" spans="1:6" ht="40.5" customHeight="1">
      <c r="A17" s="21">
        <v>7</v>
      </c>
      <c r="B17" s="78" t="s">
        <v>319</v>
      </c>
      <c r="C17" s="70"/>
      <c r="D17" s="71"/>
      <c r="E17" s="32" t="s">
        <v>320</v>
      </c>
      <c r="F17" s="24">
        <v>2.6</v>
      </c>
    </row>
    <row r="18" spans="1:6" ht="27.75" customHeight="1">
      <c r="A18" s="21">
        <v>8</v>
      </c>
      <c r="B18" s="75" t="s">
        <v>321</v>
      </c>
      <c r="C18" s="70"/>
      <c r="D18" s="71"/>
      <c r="E18" s="26" t="s">
        <v>322</v>
      </c>
      <c r="F18" s="33">
        <v>6.0000000000000001E-3</v>
      </c>
    </row>
    <row r="19" spans="1:6" ht="40.5" customHeight="1">
      <c r="A19" s="21">
        <v>9</v>
      </c>
      <c r="B19" s="77" t="s">
        <v>319</v>
      </c>
      <c r="C19" s="70"/>
      <c r="D19" s="71"/>
      <c r="E19" s="35" t="s">
        <v>320</v>
      </c>
      <c r="F19" s="24">
        <v>2.9</v>
      </c>
    </row>
    <row r="20" spans="1:6" ht="27.75" customHeight="1">
      <c r="A20" s="21">
        <v>10</v>
      </c>
      <c r="B20" s="75" t="s">
        <v>321</v>
      </c>
      <c r="C20" s="70"/>
      <c r="D20" s="71"/>
      <c r="E20" s="26" t="s">
        <v>322</v>
      </c>
      <c r="F20" s="30">
        <v>7.4999999999999997E-3</v>
      </c>
    </row>
    <row r="21" spans="1:6" ht="40.5" customHeight="1">
      <c r="A21" s="21">
        <v>11</v>
      </c>
      <c r="B21" s="78" t="s">
        <v>319</v>
      </c>
      <c r="C21" s="70"/>
      <c r="D21" s="71"/>
      <c r="E21" s="32" t="s">
        <v>320</v>
      </c>
      <c r="F21" s="12">
        <v>1</v>
      </c>
    </row>
    <row r="22" spans="1:6" ht="14.25" customHeight="1">
      <c r="A22" s="21">
        <v>12</v>
      </c>
      <c r="B22" s="69" t="s">
        <v>323</v>
      </c>
      <c r="C22" s="70"/>
      <c r="D22" s="71"/>
      <c r="E22" s="23" t="s">
        <v>226</v>
      </c>
      <c r="F22" s="24">
        <v>123.8</v>
      </c>
    </row>
    <row r="23" spans="1:6" ht="40.5" customHeight="1">
      <c r="A23" s="21">
        <v>13</v>
      </c>
      <c r="B23" s="75" t="s">
        <v>324</v>
      </c>
      <c r="C23" s="70"/>
      <c r="D23" s="71"/>
      <c r="E23" s="26" t="s">
        <v>315</v>
      </c>
      <c r="F23" s="27">
        <v>102.87</v>
      </c>
    </row>
    <row r="24" spans="1:6" ht="14.25" customHeight="1">
      <c r="A24" s="21">
        <v>14</v>
      </c>
      <c r="B24" s="76" t="s">
        <v>325</v>
      </c>
      <c r="C24" s="70"/>
      <c r="D24" s="71"/>
      <c r="E24" s="29" t="s">
        <v>315</v>
      </c>
      <c r="F24" s="27">
        <v>102.87</v>
      </c>
    </row>
    <row r="25" spans="1:6" ht="40.5" customHeight="1">
      <c r="A25" s="21">
        <v>15</v>
      </c>
      <c r="B25" s="76" t="s">
        <v>324</v>
      </c>
      <c r="C25" s="70"/>
      <c r="D25" s="71"/>
      <c r="E25" s="29" t="s">
        <v>315</v>
      </c>
      <c r="F25" s="27">
        <v>235.62</v>
      </c>
    </row>
    <row r="26" spans="1:6" ht="14.25" customHeight="1">
      <c r="A26" s="21">
        <v>16</v>
      </c>
      <c r="B26" s="76" t="s">
        <v>325</v>
      </c>
      <c r="C26" s="70"/>
      <c r="D26" s="71"/>
      <c r="E26" s="29" t="s">
        <v>315</v>
      </c>
      <c r="F26" s="27">
        <v>235.62</v>
      </c>
    </row>
    <row r="27" spans="1:6" ht="40.5" customHeight="1">
      <c r="A27" s="21">
        <v>17</v>
      </c>
      <c r="B27" s="76" t="s">
        <v>324</v>
      </c>
      <c r="C27" s="70"/>
      <c r="D27" s="71"/>
      <c r="E27" s="29" t="s">
        <v>315</v>
      </c>
      <c r="F27" s="27">
        <v>216.17</v>
      </c>
    </row>
    <row r="28" spans="1:6" ht="14.25" customHeight="1">
      <c r="A28" s="21">
        <v>18</v>
      </c>
      <c r="B28" s="76" t="s">
        <v>325</v>
      </c>
      <c r="C28" s="70"/>
      <c r="D28" s="71"/>
      <c r="E28" s="29" t="s">
        <v>315</v>
      </c>
      <c r="F28" s="27">
        <v>216.17</v>
      </c>
    </row>
    <row r="29" spans="1:6" ht="40.5" customHeight="1">
      <c r="A29" s="21">
        <v>19</v>
      </c>
      <c r="B29" s="76" t="s">
        <v>326</v>
      </c>
      <c r="C29" s="70"/>
      <c r="D29" s="71"/>
      <c r="E29" s="29" t="s">
        <v>315</v>
      </c>
      <c r="F29" s="27">
        <v>759.69</v>
      </c>
    </row>
    <row r="30" spans="1:6" ht="40.5" customHeight="1">
      <c r="A30" s="21">
        <v>20</v>
      </c>
      <c r="B30" s="76" t="s">
        <v>326</v>
      </c>
      <c r="C30" s="70"/>
      <c r="D30" s="71"/>
      <c r="E30" s="29" t="s">
        <v>315</v>
      </c>
      <c r="F30" s="27">
        <v>46.62</v>
      </c>
    </row>
    <row r="31" spans="1:6" ht="15" customHeight="1">
      <c r="A31" s="36">
        <v>1</v>
      </c>
      <c r="B31" s="72">
        <v>2</v>
      </c>
      <c r="C31" s="73"/>
      <c r="D31" s="74"/>
      <c r="E31" s="36">
        <v>3</v>
      </c>
      <c r="F31" s="36">
        <v>4</v>
      </c>
    </row>
    <row r="32" spans="1:6" ht="27.75" customHeight="1">
      <c r="A32" s="21">
        <v>21</v>
      </c>
      <c r="B32" s="69" t="s">
        <v>327</v>
      </c>
      <c r="C32" s="70"/>
      <c r="D32" s="71"/>
      <c r="E32" s="23" t="s">
        <v>226</v>
      </c>
      <c r="F32" s="24">
        <v>376.9</v>
      </c>
    </row>
    <row r="33" spans="1:6" ht="27.75" customHeight="1">
      <c r="A33" s="21">
        <v>22</v>
      </c>
      <c r="B33" s="75" t="s">
        <v>328</v>
      </c>
      <c r="C33" s="70"/>
      <c r="D33" s="71"/>
      <c r="E33" s="26" t="s">
        <v>226</v>
      </c>
      <c r="F33" s="24">
        <v>312.89999999999998</v>
      </c>
    </row>
    <row r="34" spans="1:6" ht="40.5" customHeight="1">
      <c r="A34" s="21">
        <v>23</v>
      </c>
      <c r="B34" s="75" t="s">
        <v>324</v>
      </c>
      <c r="C34" s="70"/>
      <c r="D34" s="71"/>
      <c r="E34" s="26" t="s">
        <v>315</v>
      </c>
      <c r="F34" s="27">
        <v>365.01</v>
      </c>
    </row>
    <row r="35" spans="1:6" ht="14.25" customHeight="1">
      <c r="A35" s="21">
        <v>24</v>
      </c>
      <c r="B35" s="76" t="s">
        <v>325</v>
      </c>
      <c r="C35" s="70"/>
      <c r="D35" s="71"/>
      <c r="E35" s="29" t="s">
        <v>315</v>
      </c>
      <c r="F35" s="27">
        <v>365.01</v>
      </c>
    </row>
    <row r="36" spans="1:6" ht="40.5" customHeight="1">
      <c r="A36" s="21">
        <v>25</v>
      </c>
      <c r="B36" s="76" t="s">
        <v>324</v>
      </c>
      <c r="C36" s="70"/>
      <c r="D36" s="71"/>
      <c r="E36" s="29" t="s">
        <v>315</v>
      </c>
      <c r="F36" s="27">
        <v>756.21</v>
      </c>
    </row>
    <row r="37" spans="1:6" ht="14.25" customHeight="1">
      <c r="A37" s="21">
        <v>26</v>
      </c>
      <c r="B37" s="76" t="s">
        <v>325</v>
      </c>
      <c r="C37" s="70"/>
      <c r="D37" s="71"/>
      <c r="E37" s="29" t="s">
        <v>315</v>
      </c>
      <c r="F37" s="27">
        <v>756.21</v>
      </c>
    </row>
    <row r="38" spans="1:6" ht="40.5" customHeight="1">
      <c r="A38" s="21">
        <v>27</v>
      </c>
      <c r="B38" s="76" t="s">
        <v>324</v>
      </c>
      <c r="C38" s="70"/>
      <c r="D38" s="71"/>
      <c r="E38" s="29" t="s">
        <v>315</v>
      </c>
      <c r="F38" s="12">
        <v>290</v>
      </c>
    </row>
    <row r="39" spans="1:6" ht="14.25" customHeight="1">
      <c r="A39" s="21">
        <v>28</v>
      </c>
      <c r="B39" s="69" t="s">
        <v>325</v>
      </c>
      <c r="C39" s="70"/>
      <c r="D39" s="71"/>
      <c r="E39" s="23" t="s">
        <v>315</v>
      </c>
      <c r="F39" s="12">
        <v>290</v>
      </c>
    </row>
    <row r="40" spans="1:6" ht="40.5" customHeight="1">
      <c r="A40" s="21">
        <v>29</v>
      </c>
      <c r="B40" s="69" t="s">
        <v>326</v>
      </c>
      <c r="C40" s="70"/>
      <c r="D40" s="71"/>
      <c r="E40" s="23" t="s">
        <v>315</v>
      </c>
      <c r="F40" s="24">
        <v>169.7</v>
      </c>
    </row>
    <row r="41" spans="1:6" ht="40.5" customHeight="1">
      <c r="A41" s="21">
        <v>30</v>
      </c>
      <c r="B41" s="75" t="s">
        <v>324</v>
      </c>
      <c r="C41" s="70"/>
      <c r="D41" s="71"/>
      <c r="E41" s="26" t="s">
        <v>315</v>
      </c>
      <c r="F41" s="27">
        <v>553.21</v>
      </c>
    </row>
    <row r="42" spans="1:6" ht="14.25" customHeight="1">
      <c r="A42" s="21">
        <v>31</v>
      </c>
      <c r="B42" s="76" t="s">
        <v>325</v>
      </c>
      <c r="C42" s="70"/>
      <c r="D42" s="71"/>
      <c r="E42" s="29" t="s">
        <v>315</v>
      </c>
      <c r="F42" s="27">
        <v>553.21</v>
      </c>
    </row>
    <row r="43" spans="1:6" ht="40.5" customHeight="1">
      <c r="A43" s="21">
        <v>32</v>
      </c>
      <c r="B43" s="76" t="s">
        <v>324</v>
      </c>
      <c r="C43" s="70"/>
      <c r="D43" s="71"/>
      <c r="E43" s="29" t="s">
        <v>315</v>
      </c>
      <c r="F43" s="24">
        <v>1227.5</v>
      </c>
    </row>
    <row r="44" spans="1:6" ht="14.25" customHeight="1">
      <c r="A44" s="21">
        <v>33</v>
      </c>
      <c r="B44" s="75" t="s">
        <v>325</v>
      </c>
      <c r="C44" s="70"/>
      <c r="D44" s="71"/>
      <c r="E44" s="26" t="s">
        <v>315</v>
      </c>
      <c r="F44" s="24">
        <v>1227.5</v>
      </c>
    </row>
    <row r="45" spans="1:6" ht="40.5" customHeight="1">
      <c r="A45" s="21">
        <v>34</v>
      </c>
      <c r="B45" s="75" t="s">
        <v>326</v>
      </c>
      <c r="C45" s="70"/>
      <c r="D45" s="71"/>
      <c r="E45" s="26" t="s">
        <v>315</v>
      </c>
      <c r="F45" s="24">
        <v>195.1</v>
      </c>
    </row>
    <row r="46" spans="1:6" ht="40.5" customHeight="1">
      <c r="A46" s="21">
        <v>35</v>
      </c>
      <c r="B46" s="75" t="s">
        <v>324</v>
      </c>
      <c r="C46" s="70"/>
      <c r="D46" s="71"/>
      <c r="E46" s="26" t="s">
        <v>315</v>
      </c>
      <c r="F46" s="27">
        <v>210.78</v>
      </c>
    </row>
    <row r="47" spans="1:6" ht="14.25" customHeight="1">
      <c r="A47" s="21">
        <v>36</v>
      </c>
      <c r="B47" s="76" t="s">
        <v>325</v>
      </c>
      <c r="C47" s="70"/>
      <c r="D47" s="71"/>
      <c r="E47" s="29" t="s">
        <v>315</v>
      </c>
      <c r="F47" s="27">
        <v>210.78</v>
      </c>
    </row>
    <row r="48" spans="1:6" ht="40.5" customHeight="1">
      <c r="A48" s="21">
        <v>37</v>
      </c>
      <c r="B48" s="76" t="s">
        <v>326</v>
      </c>
      <c r="C48" s="70"/>
      <c r="D48" s="71"/>
      <c r="E48" s="29" t="s">
        <v>315</v>
      </c>
      <c r="F48" s="27">
        <v>168.24</v>
      </c>
    </row>
    <row r="49" spans="1:6" ht="27.75" customHeight="1">
      <c r="A49" s="21">
        <v>38</v>
      </c>
      <c r="B49" s="76" t="s">
        <v>327</v>
      </c>
      <c r="C49" s="70"/>
      <c r="D49" s="71"/>
      <c r="E49" s="29" t="s">
        <v>226</v>
      </c>
      <c r="F49" s="24">
        <v>109.9</v>
      </c>
    </row>
    <row r="50" spans="1:6" ht="27.75" customHeight="1">
      <c r="A50" s="21">
        <v>39</v>
      </c>
      <c r="B50" s="75" t="s">
        <v>328</v>
      </c>
      <c r="C50" s="70"/>
      <c r="D50" s="71"/>
      <c r="E50" s="26" t="s">
        <v>226</v>
      </c>
      <c r="F50" s="24">
        <v>1682.1</v>
      </c>
    </row>
    <row r="51" spans="1:6" ht="40.5" customHeight="1">
      <c r="A51" s="21">
        <v>40</v>
      </c>
      <c r="B51" s="75" t="s">
        <v>324</v>
      </c>
      <c r="C51" s="70"/>
      <c r="D51" s="71"/>
      <c r="E51" s="26" t="s">
        <v>315</v>
      </c>
      <c r="F51" s="24">
        <v>1052.3</v>
      </c>
    </row>
    <row r="52" spans="1:6" ht="14.25" customHeight="1">
      <c r="A52" s="21">
        <v>41</v>
      </c>
      <c r="B52" s="75" t="s">
        <v>325</v>
      </c>
      <c r="C52" s="70"/>
      <c r="D52" s="71"/>
      <c r="E52" s="26" t="s">
        <v>315</v>
      </c>
      <c r="F52" s="24">
        <v>1052.3</v>
      </c>
    </row>
    <row r="53" spans="1:6" ht="40.5" customHeight="1">
      <c r="A53" s="21">
        <v>42</v>
      </c>
      <c r="B53" s="75" t="s">
        <v>324</v>
      </c>
      <c r="C53" s="70"/>
      <c r="D53" s="71"/>
      <c r="E53" s="26" t="s">
        <v>315</v>
      </c>
      <c r="F53" s="24">
        <v>2205.1999999999998</v>
      </c>
    </row>
    <row r="54" spans="1:6" ht="14.25" customHeight="1">
      <c r="A54" s="21">
        <v>43</v>
      </c>
      <c r="B54" s="75" t="s">
        <v>325</v>
      </c>
      <c r="C54" s="70"/>
      <c r="D54" s="71"/>
      <c r="E54" s="26" t="s">
        <v>315</v>
      </c>
      <c r="F54" s="24">
        <v>2205.1999999999998</v>
      </c>
    </row>
    <row r="55" spans="1:6" ht="40.5" customHeight="1">
      <c r="A55" s="21">
        <v>44</v>
      </c>
      <c r="B55" s="75" t="s">
        <v>326</v>
      </c>
      <c r="C55" s="70"/>
      <c r="D55" s="71"/>
      <c r="E55" s="26" t="s">
        <v>315</v>
      </c>
      <c r="F55" s="24">
        <v>219.2</v>
      </c>
    </row>
    <row r="56" spans="1:6" ht="40.5" customHeight="1">
      <c r="A56" s="21">
        <v>45</v>
      </c>
      <c r="B56" s="75" t="s">
        <v>326</v>
      </c>
      <c r="C56" s="70"/>
      <c r="D56" s="71"/>
      <c r="E56" s="26" t="s">
        <v>315</v>
      </c>
      <c r="F56" s="27">
        <v>135.28</v>
      </c>
    </row>
    <row r="57" spans="1:6" ht="27.75" customHeight="1">
      <c r="A57" s="21">
        <v>46</v>
      </c>
      <c r="B57" s="76" t="s">
        <v>327</v>
      </c>
      <c r="C57" s="70"/>
      <c r="D57" s="71"/>
      <c r="E57" s="29" t="s">
        <v>226</v>
      </c>
      <c r="F57" s="24">
        <v>134.9</v>
      </c>
    </row>
    <row r="58" spans="1:6" ht="27.75" customHeight="1">
      <c r="A58" s="21">
        <v>47</v>
      </c>
      <c r="B58" s="75" t="s">
        <v>328</v>
      </c>
      <c r="C58" s="70"/>
      <c r="D58" s="71"/>
      <c r="E58" s="26" t="s">
        <v>226</v>
      </c>
      <c r="F58" s="24">
        <v>1686.3</v>
      </c>
    </row>
    <row r="59" spans="1:6" ht="15" customHeight="1">
      <c r="A59" s="36">
        <v>1</v>
      </c>
      <c r="B59" s="72">
        <v>2</v>
      </c>
      <c r="C59" s="73"/>
      <c r="D59" s="74"/>
      <c r="E59" s="36">
        <v>3</v>
      </c>
      <c r="F59" s="36">
        <v>4</v>
      </c>
    </row>
    <row r="60" spans="1:6" ht="54" customHeight="1">
      <c r="A60" s="21">
        <v>48</v>
      </c>
      <c r="B60" s="69" t="s">
        <v>329</v>
      </c>
      <c r="C60" s="70"/>
      <c r="D60" s="71"/>
      <c r="E60" s="23" t="s">
        <v>315</v>
      </c>
      <c r="F60" s="24">
        <v>957.8</v>
      </c>
    </row>
    <row r="61" spans="1:6" ht="54" customHeight="1">
      <c r="A61" s="21">
        <v>49</v>
      </c>
      <c r="B61" s="75" t="s">
        <v>330</v>
      </c>
      <c r="C61" s="70"/>
      <c r="D61" s="71"/>
      <c r="E61" s="26" t="s">
        <v>315</v>
      </c>
      <c r="F61" s="24">
        <v>957.8</v>
      </c>
    </row>
    <row r="62" spans="1:6" ht="54" customHeight="1">
      <c r="A62" s="21">
        <v>50</v>
      </c>
      <c r="B62" s="75" t="s">
        <v>331</v>
      </c>
      <c r="C62" s="70"/>
      <c r="D62" s="71"/>
      <c r="E62" s="26" t="s">
        <v>315</v>
      </c>
      <c r="F62" s="24">
        <v>957.8</v>
      </c>
    </row>
    <row r="63" spans="1:6" ht="14.25" customHeight="1">
      <c r="A63" s="21">
        <v>51</v>
      </c>
      <c r="B63" s="75" t="s">
        <v>332</v>
      </c>
      <c r="C63" s="70"/>
      <c r="D63" s="71"/>
      <c r="E63" s="26" t="s">
        <v>315</v>
      </c>
      <c r="F63" s="24">
        <v>358.2</v>
      </c>
    </row>
    <row r="64" spans="1:6" ht="27.75" customHeight="1">
      <c r="A64" s="21">
        <v>52</v>
      </c>
      <c r="B64" s="75" t="s">
        <v>333</v>
      </c>
      <c r="C64" s="70"/>
      <c r="D64" s="71"/>
      <c r="E64" s="26" t="s">
        <v>315</v>
      </c>
      <c r="F64" s="24">
        <v>358.2</v>
      </c>
    </row>
    <row r="65" spans="1:6" ht="54" customHeight="1">
      <c r="A65" s="21">
        <v>53</v>
      </c>
      <c r="B65" s="75" t="s">
        <v>334</v>
      </c>
      <c r="C65" s="70"/>
      <c r="D65" s="71"/>
      <c r="E65" s="26" t="s">
        <v>315</v>
      </c>
      <c r="F65" s="27">
        <v>2506.12</v>
      </c>
    </row>
    <row r="66" spans="1:6" ht="54" customHeight="1">
      <c r="A66" s="21">
        <v>54</v>
      </c>
      <c r="B66" s="76" t="s">
        <v>335</v>
      </c>
      <c r="C66" s="70"/>
      <c r="D66" s="71"/>
      <c r="E66" s="29" t="s">
        <v>315</v>
      </c>
      <c r="F66" s="27">
        <v>2506.12</v>
      </c>
    </row>
    <row r="67" spans="1:6" ht="54" customHeight="1">
      <c r="A67" s="21">
        <v>55</v>
      </c>
      <c r="B67" s="76" t="s">
        <v>336</v>
      </c>
      <c r="C67" s="70"/>
      <c r="D67" s="71"/>
      <c r="E67" s="29" t="s">
        <v>315</v>
      </c>
      <c r="F67" s="27">
        <v>2020.12</v>
      </c>
    </row>
    <row r="68" spans="1:6" ht="67.5" customHeight="1">
      <c r="A68" s="21">
        <v>56</v>
      </c>
      <c r="B68" s="76" t="s">
        <v>337</v>
      </c>
      <c r="C68" s="70"/>
      <c r="D68" s="71"/>
      <c r="E68" s="29" t="s">
        <v>315</v>
      </c>
      <c r="F68" s="12">
        <v>486</v>
      </c>
    </row>
    <row r="69" spans="1:6" ht="54" customHeight="1">
      <c r="A69" s="21">
        <v>57</v>
      </c>
      <c r="B69" s="69" t="s">
        <v>338</v>
      </c>
      <c r="C69" s="70"/>
      <c r="D69" s="71"/>
      <c r="E69" s="23" t="s">
        <v>315</v>
      </c>
      <c r="F69" s="24">
        <v>701.3</v>
      </c>
    </row>
    <row r="70" spans="1:6" ht="40.5" customHeight="1">
      <c r="A70" s="21">
        <v>58</v>
      </c>
      <c r="B70" s="75" t="s">
        <v>339</v>
      </c>
      <c r="C70" s="70"/>
      <c r="D70" s="71"/>
      <c r="E70" s="26" t="s">
        <v>340</v>
      </c>
      <c r="F70" s="12">
        <v>486</v>
      </c>
    </row>
    <row r="71" spans="1:6" ht="54" customHeight="1">
      <c r="A71" s="21">
        <v>59</v>
      </c>
      <c r="B71" s="69" t="s">
        <v>329</v>
      </c>
      <c r="C71" s="70"/>
      <c r="D71" s="71"/>
      <c r="E71" s="23" t="s">
        <v>315</v>
      </c>
      <c r="F71" s="24">
        <v>522.9</v>
      </c>
    </row>
    <row r="72" spans="1:6" ht="54" customHeight="1">
      <c r="A72" s="21">
        <v>60</v>
      </c>
      <c r="B72" s="75" t="s">
        <v>330</v>
      </c>
      <c r="C72" s="70"/>
      <c r="D72" s="71"/>
      <c r="E72" s="26" t="s">
        <v>315</v>
      </c>
      <c r="F72" s="24">
        <v>522.9</v>
      </c>
    </row>
    <row r="73" spans="1:6" ht="54" customHeight="1">
      <c r="A73" s="21">
        <v>61</v>
      </c>
      <c r="B73" s="75" t="s">
        <v>331</v>
      </c>
      <c r="C73" s="70"/>
      <c r="D73" s="71"/>
      <c r="E73" s="26" t="s">
        <v>315</v>
      </c>
      <c r="F73" s="24">
        <v>522.9</v>
      </c>
    </row>
    <row r="74" spans="1:6" ht="14.25" customHeight="1">
      <c r="A74" s="21">
        <v>62</v>
      </c>
      <c r="B74" s="75" t="s">
        <v>332</v>
      </c>
      <c r="C74" s="70"/>
      <c r="D74" s="71"/>
      <c r="E74" s="26" t="s">
        <v>315</v>
      </c>
      <c r="F74" s="12">
        <v>3276</v>
      </c>
    </row>
    <row r="75" spans="1:6" ht="27.75" customHeight="1">
      <c r="A75" s="21">
        <v>63</v>
      </c>
      <c r="B75" s="69" t="s">
        <v>333</v>
      </c>
      <c r="C75" s="70"/>
      <c r="D75" s="71"/>
      <c r="E75" s="23" t="s">
        <v>315</v>
      </c>
      <c r="F75" s="12">
        <v>3276</v>
      </c>
    </row>
    <row r="76" spans="1:6" ht="54" customHeight="1">
      <c r="A76" s="21">
        <v>64</v>
      </c>
      <c r="B76" s="69" t="s">
        <v>334</v>
      </c>
      <c r="C76" s="70"/>
      <c r="D76" s="71"/>
      <c r="E76" s="23" t="s">
        <v>315</v>
      </c>
      <c r="F76" s="30">
        <v>5025.3215</v>
      </c>
    </row>
    <row r="77" spans="1:6" ht="54" customHeight="1">
      <c r="A77" s="21">
        <v>65</v>
      </c>
      <c r="B77" s="78" t="s">
        <v>341</v>
      </c>
      <c r="C77" s="70"/>
      <c r="D77" s="71"/>
      <c r="E77" s="32" t="s">
        <v>315</v>
      </c>
      <c r="F77" s="24">
        <v>6503.6</v>
      </c>
    </row>
    <row r="78" spans="1:6" ht="15" customHeight="1">
      <c r="A78" s="36">
        <v>1</v>
      </c>
      <c r="B78" s="72">
        <v>2</v>
      </c>
      <c r="C78" s="73"/>
      <c r="D78" s="74"/>
      <c r="E78" s="36">
        <v>3</v>
      </c>
      <c r="F78" s="36">
        <v>4</v>
      </c>
    </row>
    <row r="79" spans="1:6" ht="54" customHeight="1">
      <c r="A79" s="21">
        <v>66</v>
      </c>
      <c r="B79" s="69" t="s">
        <v>336</v>
      </c>
      <c r="C79" s="70"/>
      <c r="D79" s="71"/>
      <c r="E79" s="23" t="s">
        <v>315</v>
      </c>
      <c r="F79" s="24">
        <v>6082.8</v>
      </c>
    </row>
    <row r="80" spans="1:6" ht="54" customHeight="1">
      <c r="A80" s="21">
        <v>67</v>
      </c>
      <c r="B80" s="75" t="s">
        <v>338</v>
      </c>
      <c r="C80" s="70"/>
      <c r="D80" s="71"/>
      <c r="E80" s="26" t="s">
        <v>315</v>
      </c>
      <c r="F80" s="24">
        <v>944.1</v>
      </c>
    </row>
    <row r="81" spans="1:6" ht="67.5" customHeight="1">
      <c r="A81" s="21">
        <v>68</v>
      </c>
      <c r="B81" s="75" t="s">
        <v>337</v>
      </c>
      <c r="C81" s="70"/>
      <c r="D81" s="71"/>
      <c r="E81" s="26" t="s">
        <v>315</v>
      </c>
      <c r="F81" s="24">
        <v>907.3</v>
      </c>
    </row>
    <row r="82" spans="1:6" ht="40.5" customHeight="1">
      <c r="A82" s="21">
        <v>69</v>
      </c>
      <c r="B82" s="75" t="s">
        <v>339</v>
      </c>
      <c r="C82" s="70"/>
      <c r="D82" s="71"/>
      <c r="E82" s="26" t="s">
        <v>340</v>
      </c>
      <c r="F82" s="24">
        <v>907.3</v>
      </c>
    </row>
    <row r="83" spans="1:6" ht="54" customHeight="1">
      <c r="A83" s="21">
        <v>70</v>
      </c>
      <c r="B83" s="75" t="s">
        <v>329</v>
      </c>
      <c r="C83" s="70"/>
      <c r="D83" s="71"/>
      <c r="E83" s="26" t="s">
        <v>315</v>
      </c>
      <c r="F83" s="24">
        <v>137.4</v>
      </c>
    </row>
    <row r="84" spans="1:6" ht="54" customHeight="1">
      <c r="A84" s="21">
        <v>71</v>
      </c>
      <c r="B84" s="75" t="s">
        <v>330</v>
      </c>
      <c r="C84" s="70"/>
      <c r="D84" s="71"/>
      <c r="E84" s="26" t="s">
        <v>315</v>
      </c>
      <c r="F84" s="24">
        <v>137.4</v>
      </c>
    </row>
    <row r="85" spans="1:6" ht="54" customHeight="1">
      <c r="A85" s="21">
        <v>72</v>
      </c>
      <c r="B85" s="75" t="s">
        <v>331</v>
      </c>
      <c r="C85" s="70"/>
      <c r="D85" s="71"/>
      <c r="E85" s="26" t="s">
        <v>315</v>
      </c>
      <c r="F85" s="24">
        <v>137.4</v>
      </c>
    </row>
    <row r="86" spans="1:6" ht="14.25" customHeight="1">
      <c r="A86" s="21">
        <v>73</v>
      </c>
      <c r="B86" s="75" t="s">
        <v>332</v>
      </c>
      <c r="C86" s="70"/>
      <c r="D86" s="71"/>
      <c r="E86" s="26" t="s">
        <v>315</v>
      </c>
      <c r="F86" s="24">
        <v>3413.7</v>
      </c>
    </row>
    <row r="87" spans="1:6" ht="27.75" customHeight="1">
      <c r="A87" s="21">
        <v>74</v>
      </c>
      <c r="B87" s="75" t="s">
        <v>333</v>
      </c>
      <c r="C87" s="70"/>
      <c r="D87" s="71"/>
      <c r="E87" s="26" t="s">
        <v>315</v>
      </c>
      <c r="F87" s="24">
        <v>3413.7</v>
      </c>
    </row>
    <row r="88" spans="1:6" ht="54" customHeight="1">
      <c r="A88" s="21">
        <v>75</v>
      </c>
      <c r="B88" s="75" t="s">
        <v>334</v>
      </c>
      <c r="C88" s="70"/>
      <c r="D88" s="71"/>
      <c r="E88" s="26" t="s">
        <v>315</v>
      </c>
      <c r="F88" s="24">
        <v>6443.1</v>
      </c>
    </row>
    <row r="89" spans="1:6" ht="54" customHeight="1">
      <c r="A89" s="21">
        <v>76</v>
      </c>
      <c r="B89" s="75" t="s">
        <v>335</v>
      </c>
      <c r="C89" s="70"/>
      <c r="D89" s="71"/>
      <c r="E89" s="26" t="s">
        <v>315</v>
      </c>
      <c r="F89" s="24">
        <v>6443.1</v>
      </c>
    </row>
    <row r="90" spans="1:6" ht="54" customHeight="1">
      <c r="A90" s="21">
        <v>77</v>
      </c>
      <c r="B90" s="75" t="s">
        <v>336</v>
      </c>
      <c r="C90" s="70"/>
      <c r="D90" s="71"/>
      <c r="E90" s="26" t="s">
        <v>315</v>
      </c>
      <c r="F90" s="24">
        <v>6026.7</v>
      </c>
    </row>
    <row r="91" spans="1:6" ht="67.5" customHeight="1">
      <c r="A91" s="21">
        <v>78</v>
      </c>
      <c r="B91" s="75" t="s">
        <v>337</v>
      </c>
      <c r="C91" s="70"/>
      <c r="D91" s="71"/>
      <c r="E91" s="26" t="s">
        <v>315</v>
      </c>
      <c r="F91" s="24">
        <v>416.4</v>
      </c>
    </row>
    <row r="92" spans="1:6" ht="54" customHeight="1">
      <c r="A92" s="21">
        <v>79</v>
      </c>
      <c r="B92" s="75" t="s">
        <v>338</v>
      </c>
      <c r="C92" s="70"/>
      <c r="D92" s="71"/>
      <c r="E92" s="26" t="s">
        <v>315</v>
      </c>
      <c r="F92" s="24">
        <v>403.3</v>
      </c>
    </row>
    <row r="93" spans="1:6" ht="40.5" customHeight="1">
      <c r="A93" s="21">
        <v>80</v>
      </c>
      <c r="B93" s="75" t="s">
        <v>339</v>
      </c>
      <c r="C93" s="70"/>
      <c r="D93" s="71"/>
      <c r="E93" s="26" t="s">
        <v>340</v>
      </c>
      <c r="F93" s="24">
        <v>416.4</v>
      </c>
    </row>
    <row r="94" spans="1:6" ht="40.5" customHeight="1">
      <c r="A94" s="21">
        <v>81</v>
      </c>
      <c r="B94" s="75" t="s">
        <v>342</v>
      </c>
      <c r="C94" s="70"/>
      <c r="D94" s="71"/>
      <c r="E94" s="26" t="s">
        <v>315</v>
      </c>
      <c r="F94" s="12">
        <v>109</v>
      </c>
    </row>
    <row r="95" spans="1:6" ht="27.75" customHeight="1">
      <c r="A95" s="21">
        <v>82</v>
      </c>
      <c r="B95" s="69" t="s">
        <v>343</v>
      </c>
      <c r="C95" s="70"/>
      <c r="D95" s="71"/>
      <c r="E95" s="23" t="s">
        <v>315</v>
      </c>
      <c r="F95" s="12">
        <v>109</v>
      </c>
    </row>
    <row r="96" spans="1:6" ht="14.25" customHeight="1">
      <c r="A96" s="21">
        <v>83</v>
      </c>
      <c r="B96" s="69" t="s">
        <v>344</v>
      </c>
      <c r="C96" s="70"/>
      <c r="D96" s="71"/>
      <c r="E96" s="23" t="s">
        <v>226</v>
      </c>
      <c r="F96" s="27">
        <v>611.08000000000004</v>
      </c>
    </row>
    <row r="97" spans="1:6" ht="15" customHeight="1">
      <c r="A97" s="36">
        <v>1</v>
      </c>
      <c r="B97" s="72">
        <v>2</v>
      </c>
      <c r="C97" s="73"/>
      <c r="D97" s="74"/>
      <c r="E97" s="36">
        <v>3</v>
      </c>
      <c r="F97" s="36">
        <v>4</v>
      </c>
    </row>
    <row r="98" spans="1:6" ht="27.75" customHeight="1">
      <c r="A98" s="21">
        <v>84</v>
      </c>
      <c r="B98" s="69" t="s">
        <v>345</v>
      </c>
      <c r="C98" s="70"/>
      <c r="D98" s="71"/>
      <c r="E98" s="23" t="s">
        <v>226</v>
      </c>
      <c r="F98" s="27">
        <v>636.67999999999995</v>
      </c>
    </row>
    <row r="99" spans="1:6" ht="40.5" customHeight="1">
      <c r="A99" s="21">
        <v>85</v>
      </c>
      <c r="B99" s="76" t="s">
        <v>346</v>
      </c>
      <c r="C99" s="70"/>
      <c r="D99" s="71"/>
      <c r="E99" s="29" t="s">
        <v>315</v>
      </c>
      <c r="F99" s="27">
        <v>246.79</v>
      </c>
    </row>
    <row r="100" spans="1:6" ht="40.5" customHeight="1">
      <c r="A100" s="21">
        <v>86</v>
      </c>
      <c r="B100" s="76" t="s">
        <v>347</v>
      </c>
      <c r="C100" s="70"/>
      <c r="D100" s="71"/>
      <c r="E100" s="29" t="s">
        <v>315</v>
      </c>
      <c r="F100" s="27">
        <v>160.63</v>
      </c>
    </row>
    <row r="101" spans="1:6" ht="40.5" customHeight="1">
      <c r="A101" s="21">
        <v>87</v>
      </c>
      <c r="B101" s="76" t="s">
        <v>348</v>
      </c>
      <c r="C101" s="70"/>
      <c r="D101" s="71"/>
      <c r="E101" s="29" t="s">
        <v>315</v>
      </c>
      <c r="F101" s="27">
        <v>288.52999999999997</v>
      </c>
    </row>
    <row r="102" spans="1:6" ht="14.25" customHeight="1">
      <c r="A102" s="21">
        <v>88</v>
      </c>
      <c r="B102" s="76" t="s">
        <v>349</v>
      </c>
      <c r="C102" s="70"/>
      <c r="D102" s="71"/>
      <c r="E102" s="29" t="s">
        <v>322</v>
      </c>
      <c r="F102" s="30">
        <v>0.31540000000000001</v>
      </c>
    </row>
    <row r="103" spans="1:6" ht="14.25" customHeight="1">
      <c r="A103" s="21">
        <v>89</v>
      </c>
      <c r="B103" s="78" t="s">
        <v>350</v>
      </c>
      <c r="C103" s="70"/>
      <c r="D103" s="71"/>
      <c r="E103" s="32" t="s">
        <v>226</v>
      </c>
      <c r="F103" s="12">
        <v>442</v>
      </c>
    </row>
    <row r="104" spans="1:6" ht="14.25" customHeight="1">
      <c r="A104" s="21">
        <v>90</v>
      </c>
      <c r="B104" s="69" t="s">
        <v>351</v>
      </c>
      <c r="C104" s="70"/>
      <c r="D104" s="71"/>
      <c r="E104" s="23" t="s">
        <v>226</v>
      </c>
      <c r="F104" s="24">
        <v>269.3</v>
      </c>
    </row>
    <row r="105" spans="1:6" ht="14.25" customHeight="1">
      <c r="A105" s="21">
        <v>91</v>
      </c>
      <c r="B105" s="75" t="s">
        <v>352</v>
      </c>
      <c r="C105" s="70"/>
      <c r="D105" s="71"/>
      <c r="E105" s="26" t="s">
        <v>322</v>
      </c>
      <c r="F105" s="30">
        <v>2.3948</v>
      </c>
    </row>
    <row r="106" spans="1:6" ht="27.75" customHeight="1">
      <c r="A106" s="21">
        <v>92</v>
      </c>
      <c r="B106" s="78" t="s">
        <v>353</v>
      </c>
      <c r="C106" s="70"/>
      <c r="D106" s="71"/>
      <c r="E106" s="32" t="s">
        <v>315</v>
      </c>
      <c r="F106" s="27">
        <v>115.25</v>
      </c>
    </row>
    <row r="107" spans="1:6" ht="27.75" customHeight="1">
      <c r="A107" s="21">
        <v>93</v>
      </c>
      <c r="B107" s="76" t="s">
        <v>354</v>
      </c>
      <c r="C107" s="70"/>
      <c r="D107" s="71"/>
      <c r="E107" s="29" t="s">
        <v>315</v>
      </c>
      <c r="F107" s="27">
        <v>115.25</v>
      </c>
    </row>
    <row r="108" spans="1:6" ht="27.75" customHeight="1">
      <c r="A108" s="21">
        <v>94</v>
      </c>
      <c r="B108" s="76" t="s">
        <v>355</v>
      </c>
      <c r="C108" s="70"/>
      <c r="D108" s="71"/>
      <c r="E108" s="29" t="s">
        <v>320</v>
      </c>
      <c r="F108" s="27">
        <v>7.18</v>
      </c>
    </row>
    <row r="109" spans="1:6" ht="27.75" customHeight="1">
      <c r="A109" s="21">
        <v>95</v>
      </c>
      <c r="B109" s="76" t="s">
        <v>356</v>
      </c>
      <c r="C109" s="70"/>
      <c r="D109" s="71"/>
      <c r="E109" s="29" t="s">
        <v>320</v>
      </c>
      <c r="F109" s="27">
        <v>7.18</v>
      </c>
    </row>
    <row r="110" spans="1:6" ht="40.5" customHeight="1">
      <c r="A110" s="21">
        <v>96</v>
      </c>
      <c r="B110" s="76" t="s">
        <v>357</v>
      </c>
      <c r="C110" s="70"/>
      <c r="D110" s="71"/>
      <c r="E110" s="29" t="s">
        <v>315</v>
      </c>
      <c r="F110" s="27">
        <v>115.25</v>
      </c>
    </row>
    <row r="111" spans="1:6" ht="27.75" customHeight="1">
      <c r="A111" s="21">
        <v>97</v>
      </c>
      <c r="B111" s="76" t="s">
        <v>358</v>
      </c>
      <c r="C111" s="70"/>
      <c r="D111" s="71"/>
      <c r="E111" s="29" t="s">
        <v>315</v>
      </c>
      <c r="F111" s="27">
        <v>115.25</v>
      </c>
    </row>
    <row r="112" spans="1:6" ht="27.75" customHeight="1">
      <c r="A112" s="21">
        <v>98</v>
      </c>
      <c r="B112" s="76" t="s">
        <v>359</v>
      </c>
      <c r="C112" s="70"/>
      <c r="D112" s="71"/>
      <c r="E112" s="29" t="s">
        <v>315</v>
      </c>
      <c r="F112" s="27">
        <v>115.25</v>
      </c>
    </row>
    <row r="113" spans="1:6" ht="27.75" customHeight="1">
      <c r="A113" s="21">
        <v>99</v>
      </c>
      <c r="B113" s="76" t="s">
        <v>360</v>
      </c>
      <c r="C113" s="70"/>
      <c r="D113" s="71"/>
      <c r="E113" s="29" t="s">
        <v>315</v>
      </c>
      <c r="F113" s="27">
        <v>115.25</v>
      </c>
    </row>
    <row r="114" spans="1:6" ht="14.25" customHeight="1">
      <c r="A114" s="21">
        <v>100</v>
      </c>
      <c r="B114" s="76" t="s">
        <v>361</v>
      </c>
      <c r="C114" s="70"/>
      <c r="D114" s="71"/>
      <c r="E114" s="29" t="s">
        <v>226</v>
      </c>
      <c r="F114" s="12">
        <v>230</v>
      </c>
    </row>
    <row r="115" spans="1:6" ht="14.25" customHeight="1">
      <c r="A115" s="21">
        <v>101</v>
      </c>
      <c r="B115" s="69" t="s">
        <v>362</v>
      </c>
      <c r="C115" s="70"/>
      <c r="D115" s="71"/>
      <c r="E115" s="23" t="s">
        <v>320</v>
      </c>
      <c r="F115" s="24">
        <v>0.6</v>
      </c>
    </row>
    <row r="116" spans="1:6" ht="40.5" customHeight="1">
      <c r="A116" s="21">
        <v>102</v>
      </c>
      <c r="B116" s="75" t="s">
        <v>363</v>
      </c>
      <c r="C116" s="70"/>
      <c r="D116" s="71"/>
      <c r="E116" s="26" t="s">
        <v>320</v>
      </c>
      <c r="F116" s="24">
        <v>5.4</v>
      </c>
    </row>
    <row r="117" spans="1:6" ht="40.5" customHeight="1">
      <c r="A117" s="21">
        <v>103</v>
      </c>
      <c r="B117" s="75" t="s">
        <v>364</v>
      </c>
      <c r="C117" s="70"/>
      <c r="D117" s="71"/>
      <c r="E117" s="26" t="s">
        <v>315</v>
      </c>
      <c r="F117" s="27">
        <v>14.21</v>
      </c>
    </row>
    <row r="118" spans="1:6" ht="14.25" customHeight="1">
      <c r="A118" s="21">
        <v>104</v>
      </c>
      <c r="B118" s="76" t="s">
        <v>365</v>
      </c>
      <c r="C118" s="70"/>
      <c r="D118" s="71"/>
      <c r="E118" s="29" t="s">
        <v>226</v>
      </c>
      <c r="F118" s="12">
        <v>15</v>
      </c>
    </row>
    <row r="119" spans="1:6" ht="27.75" customHeight="1">
      <c r="A119" s="21">
        <v>105</v>
      </c>
      <c r="B119" s="69" t="s">
        <v>366</v>
      </c>
      <c r="C119" s="70"/>
      <c r="D119" s="71"/>
      <c r="E119" s="23" t="s">
        <v>226</v>
      </c>
      <c r="F119" s="12">
        <v>4</v>
      </c>
    </row>
    <row r="120" spans="1:6" ht="27.75" customHeight="1">
      <c r="A120" s="21">
        <v>106</v>
      </c>
      <c r="B120" s="69" t="s">
        <v>367</v>
      </c>
      <c r="C120" s="70"/>
      <c r="D120" s="71"/>
      <c r="E120" s="23" t="s">
        <v>315</v>
      </c>
      <c r="F120" s="27">
        <v>36.119999999999997</v>
      </c>
    </row>
    <row r="121" spans="1:6" ht="27.75" customHeight="1">
      <c r="A121" s="21">
        <v>107</v>
      </c>
      <c r="B121" s="76" t="s">
        <v>368</v>
      </c>
      <c r="C121" s="70"/>
      <c r="D121" s="71"/>
      <c r="E121" s="29" t="s">
        <v>315</v>
      </c>
      <c r="F121" s="27">
        <v>36.119999999999997</v>
      </c>
    </row>
    <row r="122" spans="1:6" ht="54" customHeight="1">
      <c r="A122" s="21">
        <v>108</v>
      </c>
      <c r="B122" s="76" t="s">
        <v>369</v>
      </c>
      <c r="C122" s="70"/>
      <c r="D122" s="71"/>
      <c r="E122" s="29" t="s">
        <v>226</v>
      </c>
      <c r="F122" s="27">
        <v>31.42</v>
      </c>
    </row>
    <row r="123" spans="1:6" ht="27.75" customHeight="1">
      <c r="A123" s="21">
        <v>109</v>
      </c>
      <c r="B123" s="76" t="s">
        <v>370</v>
      </c>
      <c r="C123" s="70"/>
      <c r="D123" s="71"/>
      <c r="E123" s="29" t="s">
        <v>371</v>
      </c>
      <c r="F123" s="12">
        <v>1</v>
      </c>
    </row>
    <row r="124" spans="1:6" ht="27.75" customHeight="1">
      <c r="A124" s="21">
        <v>110</v>
      </c>
      <c r="B124" s="69" t="s">
        <v>372</v>
      </c>
      <c r="C124" s="70"/>
      <c r="D124" s="71"/>
      <c r="E124" s="23" t="s">
        <v>315</v>
      </c>
      <c r="F124" s="27">
        <v>59.89</v>
      </c>
    </row>
    <row r="125" spans="1:6" ht="14.25" customHeight="1">
      <c r="A125" s="21">
        <v>111</v>
      </c>
      <c r="B125" s="76" t="s">
        <v>373</v>
      </c>
      <c r="C125" s="70"/>
      <c r="D125" s="71"/>
      <c r="E125" s="29" t="s">
        <v>315</v>
      </c>
      <c r="F125" s="27">
        <v>38.119999999999997</v>
      </c>
    </row>
    <row r="126" spans="1:6" ht="14.25" customHeight="1">
      <c r="A126" s="21">
        <v>112</v>
      </c>
      <c r="B126" s="76" t="s">
        <v>374</v>
      </c>
      <c r="C126" s="70"/>
      <c r="D126" s="71"/>
      <c r="E126" s="29" t="s">
        <v>315</v>
      </c>
      <c r="F126" s="27">
        <v>70.48</v>
      </c>
    </row>
    <row r="127" spans="1:6" ht="15" customHeight="1">
      <c r="A127" s="36">
        <v>1</v>
      </c>
      <c r="B127" s="72">
        <v>2</v>
      </c>
      <c r="C127" s="73"/>
      <c r="D127" s="74"/>
      <c r="E127" s="36">
        <v>3</v>
      </c>
      <c r="F127" s="36">
        <v>4</v>
      </c>
    </row>
    <row r="128" spans="1:6" ht="54" customHeight="1">
      <c r="A128" s="21">
        <v>113</v>
      </c>
      <c r="B128" s="69" t="s">
        <v>375</v>
      </c>
      <c r="C128" s="70"/>
      <c r="D128" s="71"/>
      <c r="E128" s="23" t="s">
        <v>315</v>
      </c>
      <c r="F128" s="24">
        <v>1557.9</v>
      </c>
    </row>
    <row r="129" spans="1:6" ht="67.5" customHeight="1">
      <c r="A129" s="21">
        <v>114</v>
      </c>
      <c r="B129" s="75" t="s">
        <v>376</v>
      </c>
      <c r="C129" s="70"/>
      <c r="D129" s="71"/>
      <c r="E129" s="26" t="s">
        <v>315</v>
      </c>
      <c r="F129" s="24">
        <v>56.8</v>
      </c>
    </row>
    <row r="130" spans="1:6" ht="54" customHeight="1">
      <c r="A130" s="21">
        <v>115</v>
      </c>
      <c r="B130" s="75" t="s">
        <v>377</v>
      </c>
      <c r="C130" s="70"/>
      <c r="D130" s="71"/>
      <c r="E130" s="26" t="s">
        <v>378</v>
      </c>
      <c r="F130" s="24">
        <v>1142.9000000000001</v>
      </c>
    </row>
    <row r="131" spans="1:6" ht="14.25" customHeight="1">
      <c r="A131" s="21">
        <v>116</v>
      </c>
      <c r="B131" s="75" t="s">
        <v>374</v>
      </c>
      <c r="C131" s="70"/>
      <c r="D131" s="71"/>
      <c r="E131" s="26" t="s">
        <v>315</v>
      </c>
      <c r="F131" s="24">
        <v>471.9</v>
      </c>
    </row>
    <row r="132" spans="1:6" ht="14.25" customHeight="1">
      <c r="A132" s="21">
        <v>117</v>
      </c>
      <c r="B132" s="75" t="s">
        <v>379</v>
      </c>
      <c r="C132" s="70"/>
      <c r="D132" s="71"/>
      <c r="E132" s="26" t="s">
        <v>315</v>
      </c>
      <c r="F132" s="24">
        <v>1245.9000000000001</v>
      </c>
    </row>
    <row r="133" spans="1:6" ht="27.75" customHeight="1">
      <c r="A133" s="21">
        <v>118</v>
      </c>
      <c r="B133" s="75" t="s">
        <v>380</v>
      </c>
      <c r="C133" s="70"/>
      <c r="D133" s="71"/>
      <c r="E133" s="26" t="s">
        <v>315</v>
      </c>
      <c r="F133" s="24">
        <v>407.8</v>
      </c>
    </row>
    <row r="134" spans="1:6" ht="27.75" customHeight="1">
      <c r="A134" s="21">
        <v>119</v>
      </c>
      <c r="B134" s="75" t="s">
        <v>381</v>
      </c>
      <c r="C134" s="70"/>
      <c r="D134" s="71"/>
      <c r="E134" s="26" t="s">
        <v>315</v>
      </c>
      <c r="F134" s="12">
        <v>660</v>
      </c>
    </row>
    <row r="135" spans="1:6" ht="14.25" customHeight="1">
      <c r="A135" s="21">
        <v>120</v>
      </c>
      <c r="B135" s="69" t="s">
        <v>382</v>
      </c>
      <c r="C135" s="70"/>
      <c r="D135" s="71"/>
      <c r="E135" s="23" t="s">
        <v>315</v>
      </c>
      <c r="F135" s="12">
        <v>660</v>
      </c>
    </row>
    <row r="136" spans="1:6" ht="27.75" customHeight="1">
      <c r="A136" s="21">
        <v>121</v>
      </c>
      <c r="B136" s="69" t="s">
        <v>383</v>
      </c>
      <c r="C136" s="70"/>
      <c r="D136" s="71"/>
      <c r="E136" s="23" t="s">
        <v>320</v>
      </c>
      <c r="F136" s="12">
        <v>33</v>
      </c>
    </row>
    <row r="137" spans="1:6" ht="40.5" customHeight="1">
      <c r="A137" s="21">
        <v>122</v>
      </c>
      <c r="B137" s="69" t="s">
        <v>384</v>
      </c>
      <c r="C137" s="70"/>
      <c r="D137" s="71"/>
      <c r="E137" s="23" t="s">
        <v>315</v>
      </c>
      <c r="F137" s="12">
        <v>660</v>
      </c>
    </row>
    <row r="138" spans="1:6" ht="27.75" customHeight="1">
      <c r="A138" s="21">
        <v>123</v>
      </c>
      <c r="B138" s="69" t="s">
        <v>385</v>
      </c>
      <c r="C138" s="70"/>
      <c r="D138" s="71"/>
      <c r="E138" s="23" t="s">
        <v>386</v>
      </c>
      <c r="F138" s="12">
        <v>4</v>
      </c>
    </row>
    <row r="139" spans="1:6" ht="14.25" customHeight="1">
      <c r="A139" s="21">
        <v>124</v>
      </c>
      <c r="B139" s="69" t="s">
        <v>387</v>
      </c>
      <c r="C139" s="70"/>
      <c r="D139" s="71"/>
      <c r="E139" s="23" t="s">
        <v>386</v>
      </c>
      <c r="F139" s="12">
        <v>4</v>
      </c>
    </row>
    <row r="140" spans="1:6" ht="14.25" customHeight="1">
      <c r="A140" s="21">
        <v>125</v>
      </c>
      <c r="B140" s="69" t="s">
        <v>388</v>
      </c>
      <c r="C140" s="70"/>
      <c r="D140" s="71"/>
      <c r="E140" s="23" t="s">
        <v>386</v>
      </c>
      <c r="F140" s="12">
        <v>4</v>
      </c>
    </row>
    <row r="141" spans="1:6" ht="27.75" customHeight="1">
      <c r="A141" s="21">
        <v>126</v>
      </c>
      <c r="B141" s="69" t="s">
        <v>389</v>
      </c>
      <c r="C141" s="70"/>
      <c r="D141" s="71"/>
      <c r="E141" s="23" t="s">
        <v>386</v>
      </c>
      <c r="F141" s="12">
        <v>24</v>
      </c>
    </row>
    <row r="142" spans="1:6" ht="27.75" customHeight="1">
      <c r="A142" s="21">
        <v>127</v>
      </c>
      <c r="B142" s="69" t="s">
        <v>385</v>
      </c>
      <c r="C142" s="70"/>
      <c r="D142" s="71"/>
      <c r="E142" s="23" t="s">
        <v>386</v>
      </c>
      <c r="F142" s="12">
        <v>62</v>
      </c>
    </row>
    <row r="143" spans="1:6" ht="14.25" customHeight="1">
      <c r="A143" s="21">
        <v>128</v>
      </c>
      <c r="B143" s="69" t="s">
        <v>390</v>
      </c>
      <c r="C143" s="70"/>
      <c r="D143" s="71"/>
      <c r="E143" s="23" t="s">
        <v>386</v>
      </c>
      <c r="F143" s="12">
        <v>2</v>
      </c>
    </row>
    <row r="144" spans="1:6" ht="14.25" customHeight="1">
      <c r="A144" s="21">
        <v>129</v>
      </c>
      <c r="B144" s="69" t="s">
        <v>388</v>
      </c>
      <c r="C144" s="70"/>
      <c r="D144" s="71"/>
      <c r="E144" s="23" t="s">
        <v>386</v>
      </c>
      <c r="F144" s="12">
        <v>4</v>
      </c>
    </row>
    <row r="145" spans="1:6" ht="14.25" customHeight="1">
      <c r="A145" s="21">
        <v>130</v>
      </c>
      <c r="B145" s="69" t="s">
        <v>391</v>
      </c>
      <c r="C145" s="70"/>
      <c r="D145" s="71"/>
      <c r="E145" s="23" t="s">
        <v>386</v>
      </c>
      <c r="F145" s="12">
        <v>11</v>
      </c>
    </row>
    <row r="146" spans="1:6" ht="27.75" customHeight="1">
      <c r="A146" s="21">
        <v>131</v>
      </c>
      <c r="B146" s="69" t="s">
        <v>389</v>
      </c>
      <c r="C146" s="70"/>
      <c r="D146" s="71"/>
      <c r="E146" s="23" t="s">
        <v>386</v>
      </c>
      <c r="F146" s="12">
        <v>18</v>
      </c>
    </row>
    <row r="147" spans="1:6" ht="27.75" customHeight="1">
      <c r="A147" s="21">
        <v>132</v>
      </c>
      <c r="B147" s="69" t="s">
        <v>385</v>
      </c>
      <c r="C147" s="70"/>
      <c r="D147" s="71"/>
      <c r="E147" s="23" t="s">
        <v>386</v>
      </c>
      <c r="F147" s="12">
        <v>40</v>
      </c>
    </row>
    <row r="148" spans="1:6" ht="14.25" customHeight="1">
      <c r="A148" s="21">
        <v>133</v>
      </c>
      <c r="B148" s="69" t="s">
        <v>390</v>
      </c>
      <c r="C148" s="70"/>
      <c r="D148" s="71"/>
      <c r="E148" s="23" t="s">
        <v>386</v>
      </c>
      <c r="F148" s="12">
        <v>6</v>
      </c>
    </row>
    <row r="149" spans="1:6" ht="14.25" customHeight="1">
      <c r="A149" s="21">
        <v>134</v>
      </c>
      <c r="B149" s="69" t="s">
        <v>391</v>
      </c>
      <c r="C149" s="70"/>
      <c r="D149" s="71"/>
      <c r="E149" s="23" t="s">
        <v>386</v>
      </c>
      <c r="F149" s="12">
        <v>13</v>
      </c>
    </row>
    <row r="150" spans="1:6" ht="14.25" customHeight="1">
      <c r="A150" s="21">
        <v>135</v>
      </c>
      <c r="B150" s="69" t="s">
        <v>387</v>
      </c>
      <c r="C150" s="70"/>
      <c r="D150" s="71"/>
      <c r="E150" s="23" t="s">
        <v>386</v>
      </c>
      <c r="F150" s="12">
        <v>6</v>
      </c>
    </row>
    <row r="151" spans="1:6" ht="27.75" customHeight="1">
      <c r="A151" s="21">
        <v>136</v>
      </c>
      <c r="B151" s="69" t="s">
        <v>389</v>
      </c>
      <c r="C151" s="70"/>
      <c r="D151" s="71"/>
      <c r="E151" s="23" t="s">
        <v>386</v>
      </c>
      <c r="F151" s="12">
        <v>7</v>
      </c>
    </row>
    <row r="152" spans="1:6" ht="27.75" customHeight="1">
      <c r="A152" s="21">
        <v>137</v>
      </c>
      <c r="B152" s="69" t="s">
        <v>385</v>
      </c>
      <c r="C152" s="70"/>
      <c r="D152" s="71"/>
      <c r="E152" s="23" t="s">
        <v>386</v>
      </c>
      <c r="F152" s="12">
        <v>10</v>
      </c>
    </row>
    <row r="153" spans="1:6" ht="14.25" customHeight="1">
      <c r="A153" s="21">
        <v>138</v>
      </c>
      <c r="B153" s="69" t="s">
        <v>387</v>
      </c>
      <c r="C153" s="70"/>
      <c r="D153" s="71"/>
      <c r="E153" s="23" t="s">
        <v>386</v>
      </c>
      <c r="F153" s="12">
        <v>1</v>
      </c>
    </row>
    <row r="154" spans="1:6" ht="14.25" customHeight="1">
      <c r="A154" s="21">
        <v>139</v>
      </c>
      <c r="B154" s="69" t="s">
        <v>392</v>
      </c>
      <c r="C154" s="70"/>
      <c r="D154" s="71"/>
      <c r="E154" s="23" t="s">
        <v>386</v>
      </c>
      <c r="F154" s="12">
        <v>4</v>
      </c>
    </row>
    <row r="155" spans="1:6" ht="14.25" customHeight="1">
      <c r="A155" s="21">
        <v>140</v>
      </c>
      <c r="B155" s="69" t="s">
        <v>390</v>
      </c>
      <c r="C155" s="70"/>
      <c r="D155" s="71"/>
      <c r="E155" s="23" t="s">
        <v>386</v>
      </c>
      <c r="F155" s="12">
        <v>2</v>
      </c>
    </row>
    <row r="156" spans="1:6" ht="14.25" customHeight="1">
      <c r="A156" s="21">
        <v>141</v>
      </c>
      <c r="B156" s="69" t="s">
        <v>391</v>
      </c>
      <c r="C156" s="70"/>
      <c r="D156" s="71"/>
      <c r="E156" s="23" t="s">
        <v>386</v>
      </c>
      <c r="F156" s="12">
        <v>4</v>
      </c>
    </row>
    <row r="157" spans="1:6" ht="27.75" customHeight="1">
      <c r="A157" s="21">
        <v>142</v>
      </c>
      <c r="B157" s="69" t="s">
        <v>385</v>
      </c>
      <c r="C157" s="70"/>
      <c r="D157" s="71"/>
      <c r="E157" s="23" t="s">
        <v>386</v>
      </c>
      <c r="F157" s="12">
        <v>1</v>
      </c>
    </row>
    <row r="158" spans="1:6" ht="14.25" customHeight="1">
      <c r="A158" s="21">
        <v>143</v>
      </c>
      <c r="B158" s="69" t="s">
        <v>387</v>
      </c>
      <c r="C158" s="70"/>
      <c r="D158" s="71"/>
      <c r="E158" s="23" t="s">
        <v>386</v>
      </c>
      <c r="F158" s="12">
        <v>17</v>
      </c>
    </row>
    <row r="159" spans="1:6" ht="27.75" customHeight="1">
      <c r="A159" s="21">
        <v>144</v>
      </c>
      <c r="B159" s="69" t="s">
        <v>389</v>
      </c>
      <c r="C159" s="70"/>
      <c r="D159" s="71"/>
      <c r="E159" s="23" t="s">
        <v>386</v>
      </c>
      <c r="F159" s="12">
        <v>4</v>
      </c>
    </row>
    <row r="160" spans="1:6" ht="27.75" customHeight="1">
      <c r="A160" s="21">
        <v>145</v>
      </c>
      <c r="B160" s="69" t="s">
        <v>385</v>
      </c>
      <c r="C160" s="70"/>
      <c r="D160" s="71"/>
      <c r="E160" s="23" t="s">
        <v>386</v>
      </c>
      <c r="F160" s="12">
        <v>10</v>
      </c>
    </row>
    <row r="161" spans="1:6" ht="14.25" customHeight="1">
      <c r="A161" s="21">
        <v>146</v>
      </c>
      <c r="B161" s="69" t="s">
        <v>387</v>
      </c>
      <c r="C161" s="70"/>
      <c r="D161" s="71"/>
      <c r="E161" s="23" t="s">
        <v>386</v>
      </c>
      <c r="F161" s="12">
        <v>8</v>
      </c>
    </row>
    <row r="162" spans="1:6" ht="14.25" customHeight="1">
      <c r="A162" s="21">
        <v>147</v>
      </c>
      <c r="B162" s="69" t="s">
        <v>392</v>
      </c>
      <c r="C162" s="70"/>
      <c r="D162" s="71"/>
      <c r="E162" s="23" t="s">
        <v>386</v>
      </c>
      <c r="F162" s="12">
        <v>4</v>
      </c>
    </row>
    <row r="163" spans="1:6" ht="15" customHeight="1">
      <c r="A163" s="36">
        <v>1</v>
      </c>
      <c r="B163" s="72">
        <v>2</v>
      </c>
      <c r="C163" s="73"/>
      <c r="D163" s="74"/>
      <c r="E163" s="36">
        <v>3</v>
      </c>
      <c r="F163" s="36">
        <v>4</v>
      </c>
    </row>
    <row r="164" spans="1:6" ht="14.25" customHeight="1">
      <c r="A164" s="21">
        <v>148</v>
      </c>
      <c r="B164" s="69" t="s">
        <v>391</v>
      </c>
      <c r="C164" s="70"/>
      <c r="D164" s="71"/>
      <c r="E164" s="23" t="s">
        <v>386</v>
      </c>
      <c r="F164" s="12">
        <v>3</v>
      </c>
    </row>
    <row r="165" spans="1:6" ht="27.75" customHeight="1">
      <c r="A165" s="21">
        <v>149</v>
      </c>
      <c r="B165" s="69" t="s">
        <v>389</v>
      </c>
      <c r="C165" s="70"/>
      <c r="D165" s="71"/>
      <c r="E165" s="23" t="s">
        <v>386</v>
      </c>
      <c r="F165" s="12">
        <v>2</v>
      </c>
    </row>
    <row r="166" spans="1:6" ht="27.75" customHeight="1">
      <c r="A166" s="21">
        <v>150</v>
      </c>
      <c r="B166" s="69" t="s">
        <v>385</v>
      </c>
      <c r="C166" s="70"/>
      <c r="D166" s="71"/>
      <c r="E166" s="23" t="s">
        <v>386</v>
      </c>
      <c r="F166" s="12">
        <v>11</v>
      </c>
    </row>
    <row r="167" spans="1:6" ht="14.25" customHeight="1">
      <c r="A167" s="21">
        <v>151</v>
      </c>
      <c r="B167" s="69" t="s">
        <v>392</v>
      </c>
      <c r="C167" s="70"/>
      <c r="D167" s="71"/>
      <c r="E167" s="23" t="s">
        <v>386</v>
      </c>
      <c r="F167" s="12">
        <v>4</v>
      </c>
    </row>
    <row r="168" spans="1:6" ht="14.25" customHeight="1">
      <c r="A168" s="21">
        <v>152</v>
      </c>
      <c r="B168" s="69" t="s">
        <v>391</v>
      </c>
      <c r="C168" s="70"/>
      <c r="D168" s="71"/>
      <c r="E168" s="23" t="s">
        <v>386</v>
      </c>
      <c r="F168" s="12">
        <v>3</v>
      </c>
    </row>
    <row r="169" spans="1:6" ht="27.75" customHeight="1">
      <c r="A169" s="21">
        <v>153</v>
      </c>
      <c r="B169" s="69" t="s">
        <v>385</v>
      </c>
      <c r="C169" s="70"/>
      <c r="D169" s="71"/>
      <c r="E169" s="23" t="s">
        <v>386</v>
      </c>
      <c r="F169" s="12">
        <v>8</v>
      </c>
    </row>
    <row r="170" spans="1:6" ht="14.25" customHeight="1">
      <c r="A170" s="21">
        <v>154</v>
      </c>
      <c r="B170" s="69" t="s">
        <v>387</v>
      </c>
      <c r="C170" s="70"/>
      <c r="D170" s="71"/>
      <c r="E170" s="23" t="s">
        <v>386</v>
      </c>
      <c r="F170" s="12">
        <v>22</v>
      </c>
    </row>
    <row r="171" spans="1:6" ht="14.25" customHeight="1">
      <c r="A171" s="21">
        <v>155</v>
      </c>
      <c r="B171" s="69" t="s">
        <v>393</v>
      </c>
      <c r="C171" s="70"/>
      <c r="D171" s="71"/>
      <c r="E171" s="23" t="s">
        <v>386</v>
      </c>
      <c r="F171" s="12">
        <v>3</v>
      </c>
    </row>
    <row r="172" spans="1:6" ht="14.25" customHeight="1">
      <c r="A172" s="21">
        <v>156</v>
      </c>
      <c r="B172" s="69" t="s">
        <v>391</v>
      </c>
      <c r="C172" s="70"/>
      <c r="D172" s="71"/>
      <c r="E172" s="23" t="s">
        <v>386</v>
      </c>
      <c r="F172" s="12">
        <v>9</v>
      </c>
    </row>
    <row r="173" spans="1:6" ht="27.75" customHeight="1">
      <c r="A173" s="21">
        <v>157</v>
      </c>
      <c r="B173" s="69" t="s">
        <v>389</v>
      </c>
      <c r="C173" s="70"/>
      <c r="D173" s="71"/>
      <c r="E173" s="23" t="s">
        <v>386</v>
      </c>
      <c r="F173" s="12">
        <v>2</v>
      </c>
    </row>
    <row r="174" spans="1:6" ht="27.75" customHeight="1">
      <c r="A174" s="21">
        <v>158</v>
      </c>
      <c r="B174" s="69" t="s">
        <v>385</v>
      </c>
      <c r="C174" s="70"/>
      <c r="D174" s="71"/>
      <c r="E174" s="23" t="s">
        <v>386</v>
      </c>
      <c r="F174" s="12">
        <v>6</v>
      </c>
    </row>
    <row r="175" spans="1:6" ht="14.25" customHeight="1">
      <c r="A175" s="21">
        <v>159</v>
      </c>
      <c r="B175" s="69" t="s">
        <v>387</v>
      </c>
      <c r="C175" s="70"/>
      <c r="D175" s="71"/>
      <c r="E175" s="23" t="s">
        <v>386</v>
      </c>
      <c r="F175" s="12">
        <v>2</v>
      </c>
    </row>
    <row r="176" spans="1:6" ht="14.25" customHeight="1">
      <c r="A176" s="21">
        <v>160</v>
      </c>
      <c r="B176" s="69" t="s">
        <v>392</v>
      </c>
      <c r="C176" s="70"/>
      <c r="D176" s="71"/>
      <c r="E176" s="23" t="s">
        <v>386</v>
      </c>
      <c r="F176" s="12">
        <v>2</v>
      </c>
    </row>
    <row r="177" spans="1:6" ht="14.25" customHeight="1">
      <c r="A177" s="21">
        <v>161</v>
      </c>
      <c r="B177" s="69" t="s">
        <v>391</v>
      </c>
      <c r="C177" s="70"/>
      <c r="D177" s="71"/>
      <c r="E177" s="23" t="s">
        <v>386</v>
      </c>
      <c r="F177" s="12">
        <v>5</v>
      </c>
    </row>
    <row r="178" spans="1:6" ht="67.5" customHeight="1">
      <c r="A178" s="21">
        <v>162</v>
      </c>
      <c r="B178" s="69" t="s">
        <v>394</v>
      </c>
      <c r="C178" s="70"/>
      <c r="D178" s="71"/>
      <c r="E178" s="23" t="s">
        <v>226</v>
      </c>
      <c r="F178" s="12">
        <v>175</v>
      </c>
    </row>
    <row r="179" spans="1:6" ht="67.5" customHeight="1">
      <c r="A179" s="21">
        <v>163</v>
      </c>
      <c r="B179" s="69" t="s">
        <v>395</v>
      </c>
      <c r="C179" s="70"/>
      <c r="D179" s="71"/>
      <c r="E179" s="23" t="s">
        <v>226</v>
      </c>
      <c r="F179" s="12">
        <v>335</v>
      </c>
    </row>
    <row r="180" spans="1:6" ht="14.25" customHeight="1">
      <c r="A180" s="21">
        <v>164</v>
      </c>
      <c r="B180" s="69" t="s">
        <v>396</v>
      </c>
      <c r="C180" s="70"/>
      <c r="D180" s="71"/>
      <c r="E180" s="23" t="s">
        <v>5</v>
      </c>
      <c r="F180" s="12">
        <v>4</v>
      </c>
    </row>
    <row r="181" spans="1:6" ht="27.75" customHeight="1">
      <c r="A181" s="21">
        <v>165</v>
      </c>
      <c r="B181" s="69" t="s">
        <v>397</v>
      </c>
      <c r="C181" s="70"/>
      <c r="D181" s="71"/>
      <c r="E181" s="23" t="s">
        <v>5</v>
      </c>
      <c r="F181" s="12">
        <v>2</v>
      </c>
    </row>
    <row r="182" spans="1:6" ht="14.25" customHeight="1">
      <c r="A182" s="21">
        <v>166</v>
      </c>
      <c r="B182" s="69" t="s">
        <v>398</v>
      </c>
      <c r="C182" s="70"/>
      <c r="D182" s="71"/>
      <c r="E182" s="23" t="s">
        <v>5</v>
      </c>
      <c r="F182" s="12">
        <v>222</v>
      </c>
    </row>
    <row r="183" spans="1:6" ht="54" customHeight="1">
      <c r="A183" s="21">
        <v>167</v>
      </c>
      <c r="B183" s="69" t="s">
        <v>399</v>
      </c>
      <c r="C183" s="70"/>
      <c r="D183" s="71"/>
      <c r="E183" s="23" t="s">
        <v>226</v>
      </c>
      <c r="F183" s="12">
        <v>234</v>
      </c>
    </row>
    <row r="184" spans="1:6" ht="54" customHeight="1">
      <c r="A184" s="21">
        <v>168</v>
      </c>
      <c r="B184" s="69" t="s">
        <v>400</v>
      </c>
      <c r="C184" s="70"/>
      <c r="D184" s="71"/>
      <c r="E184" s="23" t="s">
        <v>226</v>
      </c>
      <c r="F184" s="12">
        <v>140</v>
      </c>
    </row>
    <row r="185" spans="1:6" ht="14.25" customHeight="1">
      <c r="A185" s="21">
        <v>169</v>
      </c>
      <c r="B185" s="69" t="s">
        <v>398</v>
      </c>
      <c r="C185" s="70"/>
      <c r="D185" s="71"/>
      <c r="E185" s="23" t="s">
        <v>5</v>
      </c>
      <c r="F185" s="12">
        <v>218</v>
      </c>
    </row>
    <row r="186" spans="1:6" ht="54" customHeight="1">
      <c r="A186" s="21">
        <v>170</v>
      </c>
      <c r="B186" s="69" t="s">
        <v>399</v>
      </c>
      <c r="C186" s="70"/>
      <c r="D186" s="71"/>
      <c r="E186" s="23" t="s">
        <v>226</v>
      </c>
      <c r="F186" s="12">
        <v>80</v>
      </c>
    </row>
    <row r="187" spans="1:6" ht="54" customHeight="1">
      <c r="A187" s="21">
        <v>171</v>
      </c>
      <c r="B187" s="69" t="s">
        <v>400</v>
      </c>
      <c r="C187" s="70"/>
      <c r="D187" s="71"/>
      <c r="E187" s="23" t="s">
        <v>226</v>
      </c>
      <c r="F187" s="12">
        <v>270</v>
      </c>
    </row>
    <row r="188" spans="1:6" ht="14.25" customHeight="1">
      <c r="A188" s="21">
        <v>172</v>
      </c>
      <c r="B188" s="69" t="s">
        <v>398</v>
      </c>
      <c r="C188" s="70"/>
      <c r="D188" s="71"/>
      <c r="E188" s="23" t="s">
        <v>5</v>
      </c>
      <c r="F188" s="12">
        <v>190</v>
      </c>
    </row>
    <row r="189" spans="1:6" ht="54" customHeight="1">
      <c r="A189" s="21">
        <v>173</v>
      </c>
      <c r="B189" s="69" t="s">
        <v>399</v>
      </c>
      <c r="C189" s="70"/>
      <c r="D189" s="71"/>
      <c r="E189" s="23" t="s">
        <v>226</v>
      </c>
      <c r="F189" s="12">
        <v>120</v>
      </c>
    </row>
    <row r="190" spans="1:6" ht="54" customHeight="1">
      <c r="A190" s="21">
        <v>174</v>
      </c>
      <c r="B190" s="69" t="s">
        <v>400</v>
      </c>
      <c r="C190" s="70"/>
      <c r="D190" s="71"/>
      <c r="E190" s="23" t="s">
        <v>226</v>
      </c>
      <c r="F190" s="12">
        <v>98</v>
      </c>
    </row>
    <row r="191" spans="1:6" ht="14.25" customHeight="1">
      <c r="A191" s="21">
        <v>175</v>
      </c>
      <c r="B191" s="69" t="s">
        <v>398</v>
      </c>
      <c r="C191" s="70"/>
      <c r="D191" s="71"/>
      <c r="E191" s="23" t="s">
        <v>5</v>
      </c>
      <c r="F191" s="12">
        <v>76</v>
      </c>
    </row>
    <row r="192" spans="1:6" ht="15" customHeight="1">
      <c r="A192" s="36">
        <v>1</v>
      </c>
      <c r="B192" s="72">
        <v>2</v>
      </c>
      <c r="C192" s="73"/>
      <c r="D192" s="74"/>
      <c r="E192" s="36">
        <v>3</v>
      </c>
      <c r="F192" s="36">
        <v>4</v>
      </c>
    </row>
    <row r="193" spans="1:6" ht="40.5" customHeight="1">
      <c r="A193" s="21">
        <v>176</v>
      </c>
      <c r="B193" s="69" t="s">
        <v>401</v>
      </c>
      <c r="C193" s="70"/>
      <c r="D193" s="71"/>
      <c r="E193" s="23" t="s">
        <v>226</v>
      </c>
      <c r="F193" s="12">
        <v>4</v>
      </c>
    </row>
    <row r="194" spans="1:6" ht="54" customHeight="1">
      <c r="A194" s="21">
        <v>177</v>
      </c>
      <c r="B194" s="69" t="s">
        <v>399</v>
      </c>
      <c r="C194" s="70"/>
      <c r="D194" s="71"/>
      <c r="E194" s="23" t="s">
        <v>226</v>
      </c>
      <c r="F194" s="12">
        <v>120</v>
      </c>
    </row>
    <row r="195" spans="1:6" ht="40.5" customHeight="1">
      <c r="A195" s="21">
        <v>178</v>
      </c>
      <c r="B195" s="69" t="s">
        <v>402</v>
      </c>
      <c r="C195" s="70"/>
      <c r="D195" s="71"/>
      <c r="E195" s="23" t="s">
        <v>5</v>
      </c>
      <c r="F195" s="12">
        <v>1</v>
      </c>
    </row>
    <row r="196" spans="1:6" ht="27.75" customHeight="1">
      <c r="A196" s="21">
        <v>179</v>
      </c>
      <c r="B196" s="69" t="s">
        <v>403</v>
      </c>
      <c r="C196" s="70"/>
      <c r="D196" s="71"/>
      <c r="E196" s="23" t="s">
        <v>5</v>
      </c>
      <c r="F196" s="12">
        <v>2</v>
      </c>
    </row>
    <row r="197" spans="1:6" ht="120" customHeight="1">
      <c r="A197" s="21">
        <v>180</v>
      </c>
      <c r="B197" s="69" t="s">
        <v>404</v>
      </c>
      <c r="C197" s="70"/>
      <c r="D197" s="71"/>
      <c r="E197" s="23" t="s">
        <v>5</v>
      </c>
      <c r="F197" s="12">
        <v>1</v>
      </c>
    </row>
    <row r="198" spans="1:6" ht="27.75" customHeight="1">
      <c r="A198" s="21">
        <v>181</v>
      </c>
      <c r="B198" s="69" t="s">
        <v>405</v>
      </c>
      <c r="C198" s="70"/>
      <c r="D198" s="71"/>
      <c r="E198" s="23" t="s">
        <v>5</v>
      </c>
      <c r="F198" s="12">
        <v>2</v>
      </c>
    </row>
    <row r="199" spans="1:6" ht="80.25" customHeight="1">
      <c r="A199" s="21">
        <v>182</v>
      </c>
      <c r="B199" s="69" t="s">
        <v>406</v>
      </c>
      <c r="C199" s="70"/>
      <c r="D199" s="71"/>
      <c r="E199" s="23" t="s">
        <v>5</v>
      </c>
      <c r="F199" s="12">
        <v>1</v>
      </c>
    </row>
    <row r="200" spans="1:6" ht="40.5" customHeight="1">
      <c r="A200" s="21">
        <v>183</v>
      </c>
      <c r="B200" s="69" t="s">
        <v>407</v>
      </c>
      <c r="C200" s="70"/>
      <c r="D200" s="71"/>
      <c r="E200" s="23" t="s">
        <v>5</v>
      </c>
      <c r="F200" s="12">
        <v>1</v>
      </c>
    </row>
    <row r="201" spans="1:6" ht="27.75" customHeight="1">
      <c r="A201" s="21">
        <v>184</v>
      </c>
      <c r="B201" s="69" t="s">
        <v>403</v>
      </c>
      <c r="C201" s="70"/>
      <c r="D201" s="71"/>
      <c r="E201" s="23" t="s">
        <v>5</v>
      </c>
      <c r="F201" s="12">
        <v>2</v>
      </c>
    </row>
    <row r="202" spans="1:6" ht="40.5" customHeight="1">
      <c r="A202" s="21">
        <v>185</v>
      </c>
      <c r="B202" s="69" t="s">
        <v>408</v>
      </c>
      <c r="C202" s="70"/>
      <c r="D202" s="71"/>
      <c r="E202" s="23" t="s">
        <v>5</v>
      </c>
      <c r="F202" s="12">
        <v>4</v>
      </c>
    </row>
    <row r="203" spans="1:6" ht="40.5" customHeight="1">
      <c r="A203" s="21">
        <v>186</v>
      </c>
      <c r="B203" s="69" t="s">
        <v>409</v>
      </c>
      <c r="C203" s="70"/>
      <c r="D203" s="71"/>
      <c r="E203" s="23" t="s">
        <v>5</v>
      </c>
      <c r="F203" s="12">
        <v>2</v>
      </c>
    </row>
    <row r="204" spans="1:6" ht="40.5" customHeight="1">
      <c r="A204" s="21">
        <v>187</v>
      </c>
      <c r="B204" s="69" t="s">
        <v>410</v>
      </c>
      <c r="C204" s="70"/>
      <c r="D204" s="71"/>
      <c r="E204" s="23" t="s">
        <v>5</v>
      </c>
      <c r="F204" s="12">
        <v>8</v>
      </c>
    </row>
    <row r="205" spans="1:6" ht="27.75" customHeight="1">
      <c r="A205" s="21">
        <v>188</v>
      </c>
      <c r="B205" s="69" t="s">
        <v>411</v>
      </c>
      <c r="C205" s="70"/>
      <c r="D205" s="71"/>
      <c r="E205" s="23" t="s">
        <v>5</v>
      </c>
      <c r="F205" s="12">
        <v>7</v>
      </c>
    </row>
    <row r="206" spans="1:6" ht="27.75" customHeight="1">
      <c r="A206" s="21">
        <v>189</v>
      </c>
      <c r="B206" s="69" t="s">
        <v>412</v>
      </c>
      <c r="C206" s="70"/>
      <c r="D206" s="71"/>
      <c r="E206" s="23" t="s">
        <v>120</v>
      </c>
      <c r="F206" s="12">
        <v>4</v>
      </c>
    </row>
    <row r="207" spans="1:6" ht="27.75" customHeight="1">
      <c r="A207" s="21">
        <v>190</v>
      </c>
      <c r="B207" s="69" t="s">
        <v>413</v>
      </c>
      <c r="C207" s="70"/>
      <c r="D207" s="71"/>
      <c r="E207" s="23" t="s">
        <v>120</v>
      </c>
      <c r="F207" s="12">
        <v>2</v>
      </c>
    </row>
    <row r="208" spans="1:6" ht="14.25" customHeight="1">
      <c r="A208" s="21">
        <v>191</v>
      </c>
      <c r="B208" s="69" t="s">
        <v>414</v>
      </c>
      <c r="C208" s="70"/>
      <c r="D208" s="71"/>
      <c r="E208" s="23" t="s">
        <v>120</v>
      </c>
      <c r="F208" s="12">
        <v>1</v>
      </c>
    </row>
    <row r="209" spans="1:6" ht="54" customHeight="1">
      <c r="A209" s="21">
        <v>192</v>
      </c>
      <c r="B209" s="69" t="s">
        <v>415</v>
      </c>
      <c r="C209" s="70"/>
      <c r="D209" s="71"/>
      <c r="E209" s="23" t="s">
        <v>226</v>
      </c>
      <c r="F209" s="12">
        <v>20</v>
      </c>
    </row>
    <row r="210" spans="1:6" ht="54" customHeight="1">
      <c r="A210" s="21">
        <v>193</v>
      </c>
      <c r="B210" s="69" t="s">
        <v>416</v>
      </c>
      <c r="C210" s="70"/>
      <c r="D210" s="71"/>
      <c r="E210" s="23" t="s">
        <v>226</v>
      </c>
      <c r="F210" s="12">
        <v>6</v>
      </c>
    </row>
    <row r="211" spans="1:6" ht="15" customHeight="1">
      <c r="A211" s="36">
        <v>1</v>
      </c>
      <c r="B211" s="72">
        <v>2</v>
      </c>
      <c r="C211" s="73"/>
      <c r="D211" s="74"/>
      <c r="E211" s="36">
        <v>3</v>
      </c>
      <c r="F211" s="36">
        <v>4</v>
      </c>
    </row>
    <row r="212" spans="1:6" ht="54" customHeight="1">
      <c r="A212" s="21">
        <v>194</v>
      </c>
      <c r="B212" s="69" t="s">
        <v>417</v>
      </c>
      <c r="C212" s="70"/>
      <c r="D212" s="71"/>
      <c r="E212" s="23" t="s">
        <v>226</v>
      </c>
      <c r="F212" s="12">
        <v>12</v>
      </c>
    </row>
    <row r="213" spans="1:6" ht="54" customHeight="1">
      <c r="A213" s="21">
        <v>195</v>
      </c>
      <c r="B213" s="69" t="s">
        <v>418</v>
      </c>
      <c r="C213" s="70"/>
      <c r="D213" s="71"/>
      <c r="E213" s="23" t="s">
        <v>226</v>
      </c>
      <c r="F213" s="12">
        <v>6</v>
      </c>
    </row>
    <row r="214" spans="1:6" ht="54" customHeight="1">
      <c r="A214" s="21">
        <v>196</v>
      </c>
      <c r="B214" s="69" t="s">
        <v>419</v>
      </c>
      <c r="C214" s="70"/>
      <c r="D214" s="71"/>
      <c r="E214" s="23" t="s">
        <v>226</v>
      </c>
      <c r="F214" s="12">
        <v>8</v>
      </c>
    </row>
    <row r="215" spans="1:6" ht="54" customHeight="1">
      <c r="A215" s="21">
        <v>197</v>
      </c>
      <c r="B215" s="69" t="s">
        <v>420</v>
      </c>
      <c r="C215" s="70"/>
      <c r="D215" s="71"/>
      <c r="E215" s="23" t="s">
        <v>226</v>
      </c>
      <c r="F215" s="12">
        <v>5</v>
      </c>
    </row>
    <row r="216" spans="1:6" ht="54" customHeight="1">
      <c r="A216" s="21">
        <v>198</v>
      </c>
      <c r="B216" s="69" t="s">
        <v>399</v>
      </c>
      <c r="C216" s="70"/>
      <c r="D216" s="71"/>
      <c r="E216" s="23" t="s">
        <v>226</v>
      </c>
      <c r="F216" s="12">
        <v>26</v>
      </c>
    </row>
    <row r="217" spans="1:6" ht="54" customHeight="1">
      <c r="A217" s="21">
        <v>199</v>
      </c>
      <c r="B217" s="69" t="s">
        <v>400</v>
      </c>
      <c r="C217" s="70"/>
      <c r="D217" s="71"/>
      <c r="E217" s="23" t="s">
        <v>226</v>
      </c>
      <c r="F217" s="12">
        <v>18</v>
      </c>
    </row>
    <row r="218" spans="1:6" ht="54" customHeight="1">
      <c r="A218" s="21">
        <v>200</v>
      </c>
      <c r="B218" s="69" t="s">
        <v>421</v>
      </c>
      <c r="C218" s="70"/>
      <c r="D218" s="71"/>
      <c r="E218" s="23" t="s">
        <v>226</v>
      </c>
      <c r="F218" s="12">
        <v>13</v>
      </c>
    </row>
    <row r="219" spans="1:6" ht="93.75" customHeight="1">
      <c r="A219" s="21">
        <v>201</v>
      </c>
      <c r="B219" s="69" t="s">
        <v>422</v>
      </c>
      <c r="C219" s="70"/>
      <c r="D219" s="71"/>
      <c r="E219" s="23" t="s">
        <v>226</v>
      </c>
      <c r="F219" s="12">
        <v>5</v>
      </c>
    </row>
    <row r="220" spans="1:6" ht="93.75" customHeight="1">
      <c r="A220" s="21">
        <v>202</v>
      </c>
      <c r="B220" s="69" t="s">
        <v>423</v>
      </c>
      <c r="C220" s="70"/>
      <c r="D220" s="71"/>
      <c r="E220" s="23" t="s">
        <v>226</v>
      </c>
      <c r="F220" s="12">
        <v>8</v>
      </c>
    </row>
    <row r="221" spans="1:6" ht="93.75" customHeight="1">
      <c r="A221" s="21">
        <v>203</v>
      </c>
      <c r="B221" s="69" t="s">
        <v>424</v>
      </c>
      <c r="C221" s="70"/>
      <c r="D221" s="71"/>
      <c r="E221" s="23" t="s">
        <v>226</v>
      </c>
      <c r="F221" s="12">
        <v>6</v>
      </c>
    </row>
    <row r="222" spans="1:6" ht="93.75" customHeight="1">
      <c r="A222" s="21">
        <v>204</v>
      </c>
      <c r="B222" s="69" t="s">
        <v>425</v>
      </c>
      <c r="C222" s="70"/>
      <c r="D222" s="71"/>
      <c r="E222" s="23" t="s">
        <v>226</v>
      </c>
      <c r="F222" s="12">
        <v>12</v>
      </c>
    </row>
    <row r="223" spans="1:6" ht="15" customHeight="1">
      <c r="A223" s="36">
        <v>1</v>
      </c>
      <c r="B223" s="72">
        <v>2</v>
      </c>
      <c r="C223" s="73"/>
      <c r="D223" s="74"/>
      <c r="E223" s="36">
        <v>3</v>
      </c>
      <c r="F223" s="36">
        <v>4</v>
      </c>
    </row>
    <row r="224" spans="1:6" ht="93.75" customHeight="1">
      <c r="A224" s="21">
        <v>205</v>
      </c>
      <c r="B224" s="69" t="s">
        <v>426</v>
      </c>
      <c r="C224" s="70"/>
      <c r="D224" s="71"/>
      <c r="E224" s="23" t="s">
        <v>226</v>
      </c>
      <c r="F224" s="12">
        <v>6</v>
      </c>
    </row>
    <row r="225" spans="1:6" ht="93.75" customHeight="1">
      <c r="A225" s="21">
        <v>206</v>
      </c>
      <c r="B225" s="69" t="s">
        <v>427</v>
      </c>
      <c r="C225" s="70"/>
      <c r="D225" s="71"/>
      <c r="E225" s="23" t="s">
        <v>226</v>
      </c>
      <c r="F225" s="12">
        <v>10</v>
      </c>
    </row>
    <row r="226" spans="1:6" ht="40.5" customHeight="1">
      <c r="A226" s="21">
        <v>207</v>
      </c>
      <c r="B226" s="69" t="s">
        <v>428</v>
      </c>
      <c r="C226" s="70"/>
      <c r="D226" s="71"/>
      <c r="E226" s="23" t="s">
        <v>315</v>
      </c>
      <c r="F226" s="27">
        <v>14.49</v>
      </c>
    </row>
    <row r="227" spans="1:6" ht="40.5" customHeight="1">
      <c r="A227" s="21">
        <v>208</v>
      </c>
      <c r="B227" s="76" t="s">
        <v>429</v>
      </c>
      <c r="C227" s="70"/>
      <c r="D227" s="71"/>
      <c r="E227" s="29" t="s">
        <v>315</v>
      </c>
      <c r="F227" s="27">
        <v>4.46</v>
      </c>
    </row>
    <row r="228" spans="1:6" ht="40.5" customHeight="1">
      <c r="A228" s="21">
        <v>209</v>
      </c>
      <c r="B228" s="76" t="s">
        <v>430</v>
      </c>
      <c r="C228" s="70"/>
      <c r="D228" s="71"/>
      <c r="E228" s="29" t="s">
        <v>431</v>
      </c>
      <c r="F228" s="12">
        <v>4</v>
      </c>
    </row>
    <row r="229" spans="1:6" ht="27.75" customHeight="1">
      <c r="A229" s="21">
        <v>210</v>
      </c>
      <c r="B229" s="69" t="s">
        <v>432</v>
      </c>
      <c r="C229" s="70"/>
      <c r="D229" s="71"/>
      <c r="E229" s="23" t="s">
        <v>5</v>
      </c>
      <c r="F229" s="12">
        <v>18</v>
      </c>
    </row>
    <row r="230" spans="1:6" ht="14.25" customHeight="1">
      <c r="A230" s="21">
        <v>211</v>
      </c>
      <c r="B230" s="69" t="s">
        <v>433</v>
      </c>
      <c r="C230" s="70"/>
      <c r="D230" s="71"/>
      <c r="E230" s="23" t="s">
        <v>434</v>
      </c>
      <c r="F230" s="12">
        <v>1</v>
      </c>
    </row>
    <row r="231" spans="1:6" ht="27.75" customHeight="1">
      <c r="A231" s="21">
        <v>212</v>
      </c>
      <c r="B231" s="69" t="s">
        <v>435</v>
      </c>
      <c r="C231" s="70"/>
      <c r="D231" s="71"/>
      <c r="E231" s="23" t="s">
        <v>434</v>
      </c>
      <c r="F231" s="12">
        <v>6</v>
      </c>
    </row>
    <row r="232" spans="1:6" ht="27.75" customHeight="1">
      <c r="A232" s="21">
        <v>213</v>
      </c>
      <c r="B232" s="69" t="s">
        <v>436</v>
      </c>
      <c r="C232" s="70"/>
      <c r="D232" s="71"/>
      <c r="E232" s="23" t="s">
        <v>434</v>
      </c>
      <c r="F232" s="12">
        <v>11</v>
      </c>
    </row>
    <row r="233" spans="1:6" ht="27.75" customHeight="1">
      <c r="A233" s="21">
        <v>214</v>
      </c>
      <c r="B233" s="69" t="s">
        <v>437</v>
      </c>
      <c r="C233" s="70"/>
      <c r="D233" s="71"/>
      <c r="E233" s="23" t="s">
        <v>434</v>
      </c>
      <c r="F233" s="12">
        <v>2</v>
      </c>
    </row>
    <row r="234" spans="1:6" ht="27.75" customHeight="1">
      <c r="A234" s="21">
        <v>215</v>
      </c>
      <c r="B234" s="69" t="s">
        <v>438</v>
      </c>
      <c r="C234" s="70"/>
      <c r="D234" s="71"/>
      <c r="E234" s="23" t="s">
        <v>434</v>
      </c>
      <c r="F234" s="12">
        <v>4</v>
      </c>
    </row>
    <row r="235" spans="1:6" ht="27.75" customHeight="1">
      <c r="A235" s="21">
        <v>216</v>
      </c>
      <c r="B235" s="69" t="s">
        <v>439</v>
      </c>
      <c r="C235" s="70"/>
      <c r="D235" s="71"/>
      <c r="E235" s="23" t="s">
        <v>434</v>
      </c>
      <c r="F235" s="12">
        <v>3</v>
      </c>
    </row>
    <row r="236" spans="1:6" ht="27.75" customHeight="1">
      <c r="A236" s="21">
        <v>217</v>
      </c>
      <c r="B236" s="69" t="s">
        <v>440</v>
      </c>
      <c r="C236" s="70"/>
      <c r="D236" s="71"/>
      <c r="E236" s="23" t="s">
        <v>434</v>
      </c>
      <c r="F236" s="12">
        <v>2</v>
      </c>
    </row>
    <row r="237" spans="1:6" ht="14.25" customHeight="1">
      <c r="A237" s="21">
        <v>218</v>
      </c>
      <c r="B237" s="69" t="s">
        <v>433</v>
      </c>
      <c r="C237" s="70"/>
      <c r="D237" s="71"/>
      <c r="E237" s="23" t="s">
        <v>434</v>
      </c>
      <c r="F237" s="12">
        <v>1</v>
      </c>
    </row>
    <row r="238" spans="1:6" ht="14.25" customHeight="1">
      <c r="A238" s="21">
        <v>219</v>
      </c>
      <c r="B238" s="69" t="s">
        <v>441</v>
      </c>
      <c r="C238" s="70"/>
      <c r="D238" s="71"/>
      <c r="E238" s="23" t="s">
        <v>434</v>
      </c>
      <c r="F238" s="12">
        <v>1</v>
      </c>
    </row>
    <row r="239" spans="1:6" ht="27.75" customHeight="1">
      <c r="A239" s="21">
        <v>220</v>
      </c>
      <c r="B239" s="69" t="s">
        <v>442</v>
      </c>
      <c r="C239" s="70"/>
      <c r="D239" s="71"/>
      <c r="E239" s="23" t="s">
        <v>434</v>
      </c>
      <c r="F239" s="12">
        <v>6</v>
      </c>
    </row>
    <row r="240" spans="1:6" ht="27.75" customHeight="1">
      <c r="A240" s="21">
        <v>221</v>
      </c>
      <c r="B240" s="69" t="s">
        <v>439</v>
      </c>
      <c r="C240" s="70"/>
      <c r="D240" s="71"/>
      <c r="E240" s="23" t="s">
        <v>434</v>
      </c>
      <c r="F240" s="12">
        <v>9</v>
      </c>
    </row>
    <row r="241" spans="1:6" ht="27.75" customHeight="1">
      <c r="A241" s="21">
        <v>222</v>
      </c>
      <c r="B241" s="69" t="s">
        <v>436</v>
      </c>
      <c r="C241" s="70"/>
      <c r="D241" s="71"/>
      <c r="E241" s="23" t="s">
        <v>434</v>
      </c>
      <c r="F241" s="12">
        <v>2</v>
      </c>
    </row>
    <row r="242" spans="1:6" ht="27.75" customHeight="1">
      <c r="A242" s="21">
        <v>223</v>
      </c>
      <c r="B242" s="69" t="s">
        <v>440</v>
      </c>
      <c r="C242" s="70"/>
      <c r="D242" s="71"/>
      <c r="E242" s="23" t="s">
        <v>434</v>
      </c>
      <c r="F242" s="12">
        <v>8</v>
      </c>
    </row>
    <row r="243" spans="1:6" ht="14.25" customHeight="1">
      <c r="A243" s="21">
        <v>224</v>
      </c>
      <c r="B243" s="69" t="s">
        <v>441</v>
      </c>
      <c r="C243" s="70"/>
      <c r="D243" s="71"/>
      <c r="E243" s="23" t="s">
        <v>434</v>
      </c>
      <c r="F243" s="12">
        <v>1</v>
      </c>
    </row>
    <row r="244" spans="1:6" ht="27.75" customHeight="1">
      <c r="A244" s="21">
        <v>225</v>
      </c>
      <c r="B244" s="69" t="s">
        <v>438</v>
      </c>
      <c r="C244" s="70"/>
      <c r="D244" s="71"/>
      <c r="E244" s="23" t="s">
        <v>434</v>
      </c>
      <c r="F244" s="12">
        <v>8</v>
      </c>
    </row>
    <row r="245" spans="1:6" ht="27.75" customHeight="1">
      <c r="A245" s="21">
        <v>226</v>
      </c>
      <c r="B245" s="69" t="s">
        <v>435</v>
      </c>
      <c r="C245" s="70"/>
      <c r="D245" s="71"/>
      <c r="E245" s="23" t="s">
        <v>434</v>
      </c>
      <c r="F245" s="12">
        <v>12</v>
      </c>
    </row>
    <row r="246" spans="1:6" ht="14.25" customHeight="1">
      <c r="A246" s="21">
        <v>227</v>
      </c>
      <c r="B246" s="69" t="s">
        <v>441</v>
      </c>
      <c r="C246" s="70"/>
      <c r="D246" s="71"/>
      <c r="E246" s="23" t="s">
        <v>434</v>
      </c>
      <c r="F246" s="12">
        <v>1</v>
      </c>
    </row>
    <row r="247" spans="1:6" ht="27.75" customHeight="1">
      <c r="A247" s="21">
        <v>228</v>
      </c>
      <c r="B247" s="69" t="s">
        <v>439</v>
      </c>
      <c r="C247" s="70"/>
      <c r="D247" s="71"/>
      <c r="E247" s="23" t="s">
        <v>434</v>
      </c>
      <c r="F247" s="12">
        <v>9</v>
      </c>
    </row>
    <row r="248" spans="1:6" ht="27.75" customHeight="1">
      <c r="A248" s="21">
        <v>229</v>
      </c>
      <c r="B248" s="69" t="s">
        <v>436</v>
      </c>
      <c r="C248" s="70"/>
      <c r="D248" s="71"/>
      <c r="E248" s="23" t="s">
        <v>434</v>
      </c>
      <c r="F248" s="12">
        <v>2</v>
      </c>
    </row>
    <row r="249" spans="1:6" ht="27.75" customHeight="1">
      <c r="A249" s="21">
        <v>230</v>
      </c>
      <c r="B249" s="69" t="s">
        <v>440</v>
      </c>
      <c r="C249" s="70"/>
      <c r="D249" s="71"/>
      <c r="E249" s="23" t="s">
        <v>434</v>
      </c>
      <c r="F249" s="12">
        <v>8</v>
      </c>
    </row>
    <row r="250" spans="1:6" ht="15" customHeight="1">
      <c r="A250" s="36">
        <v>1</v>
      </c>
      <c r="B250" s="72">
        <v>2</v>
      </c>
      <c r="C250" s="73"/>
      <c r="D250" s="74"/>
      <c r="E250" s="36">
        <v>3</v>
      </c>
      <c r="F250" s="36">
        <v>4</v>
      </c>
    </row>
    <row r="251" spans="1:6" ht="14.25" customHeight="1">
      <c r="A251" s="21">
        <v>231</v>
      </c>
      <c r="B251" s="69" t="s">
        <v>441</v>
      </c>
      <c r="C251" s="70"/>
      <c r="D251" s="71"/>
      <c r="E251" s="23" t="s">
        <v>434</v>
      </c>
      <c r="F251" s="12">
        <v>1</v>
      </c>
    </row>
    <row r="252" spans="1:6" ht="27.75" customHeight="1">
      <c r="A252" s="21">
        <v>232</v>
      </c>
      <c r="B252" s="69" t="s">
        <v>438</v>
      </c>
      <c r="C252" s="70"/>
      <c r="D252" s="71"/>
      <c r="E252" s="23" t="s">
        <v>434</v>
      </c>
      <c r="F252" s="12">
        <v>8</v>
      </c>
    </row>
    <row r="253" spans="1:6" ht="27.75" customHeight="1">
      <c r="A253" s="21">
        <v>233</v>
      </c>
      <c r="B253" s="69" t="s">
        <v>435</v>
      </c>
      <c r="C253" s="70"/>
      <c r="D253" s="71"/>
      <c r="E253" s="23" t="s">
        <v>434</v>
      </c>
      <c r="F253" s="12">
        <v>12</v>
      </c>
    </row>
    <row r="254" spans="1:6" ht="14.25" customHeight="1">
      <c r="A254" s="21">
        <v>234</v>
      </c>
      <c r="B254" s="69" t="s">
        <v>441</v>
      </c>
      <c r="C254" s="70"/>
      <c r="D254" s="71"/>
      <c r="E254" s="23" t="s">
        <v>434</v>
      </c>
      <c r="F254" s="12">
        <v>1</v>
      </c>
    </row>
    <row r="255" spans="1:6" ht="27.75" customHeight="1">
      <c r="A255" s="21">
        <v>235</v>
      </c>
      <c r="B255" s="69" t="s">
        <v>443</v>
      </c>
      <c r="C255" s="70"/>
      <c r="D255" s="71"/>
      <c r="E255" s="23" t="s">
        <v>434</v>
      </c>
      <c r="F255" s="12">
        <v>10</v>
      </c>
    </row>
    <row r="256" spans="1:6" ht="27.75" customHeight="1">
      <c r="A256" s="21">
        <v>236</v>
      </c>
      <c r="B256" s="69" t="s">
        <v>444</v>
      </c>
      <c r="C256" s="70"/>
      <c r="D256" s="71"/>
      <c r="E256" s="23" t="s">
        <v>434</v>
      </c>
      <c r="F256" s="12">
        <v>16</v>
      </c>
    </row>
    <row r="257" spans="1:6" ht="14.25" customHeight="1">
      <c r="A257" s="21">
        <v>237</v>
      </c>
      <c r="B257" s="69" t="s">
        <v>441</v>
      </c>
      <c r="C257" s="70"/>
      <c r="D257" s="71"/>
      <c r="E257" s="23" t="s">
        <v>434</v>
      </c>
      <c r="F257" s="12">
        <v>1</v>
      </c>
    </row>
    <row r="258" spans="1:6" ht="27.75" customHeight="1">
      <c r="A258" s="21">
        <v>238</v>
      </c>
      <c r="B258" s="69" t="s">
        <v>443</v>
      </c>
      <c r="C258" s="70"/>
      <c r="D258" s="71"/>
      <c r="E258" s="23" t="s">
        <v>434</v>
      </c>
      <c r="F258" s="12">
        <v>10</v>
      </c>
    </row>
    <row r="259" spans="1:6" ht="27.75" customHeight="1">
      <c r="A259" s="21">
        <v>239</v>
      </c>
      <c r="B259" s="69" t="s">
        <v>445</v>
      </c>
      <c r="C259" s="70"/>
      <c r="D259" s="71"/>
      <c r="E259" s="23" t="s">
        <v>434</v>
      </c>
      <c r="F259" s="12">
        <v>12</v>
      </c>
    </row>
    <row r="260" spans="1:6" ht="27.75" customHeight="1">
      <c r="A260" s="21">
        <v>240</v>
      </c>
      <c r="B260" s="69" t="s">
        <v>439</v>
      </c>
      <c r="C260" s="70"/>
      <c r="D260" s="71"/>
      <c r="E260" s="23" t="s">
        <v>434</v>
      </c>
      <c r="F260" s="12">
        <v>12</v>
      </c>
    </row>
    <row r="261" spans="1:6" ht="14.25" customHeight="1">
      <c r="A261" s="21">
        <v>241</v>
      </c>
      <c r="B261" s="69" t="s">
        <v>441</v>
      </c>
      <c r="C261" s="70"/>
      <c r="D261" s="71"/>
      <c r="E261" s="23" t="s">
        <v>434</v>
      </c>
      <c r="F261" s="12">
        <v>1</v>
      </c>
    </row>
    <row r="262" spans="1:6" ht="27.75" customHeight="1">
      <c r="A262" s="21">
        <v>242</v>
      </c>
      <c r="B262" s="69" t="s">
        <v>438</v>
      </c>
      <c r="C262" s="70"/>
      <c r="D262" s="71"/>
      <c r="E262" s="23" t="s">
        <v>434</v>
      </c>
      <c r="F262" s="12">
        <v>12</v>
      </c>
    </row>
    <row r="263" spans="1:6" ht="27.75" customHeight="1">
      <c r="A263" s="21">
        <v>243</v>
      </c>
      <c r="B263" s="69" t="s">
        <v>446</v>
      </c>
      <c r="C263" s="70"/>
      <c r="D263" s="71"/>
      <c r="E263" s="23" t="s">
        <v>434</v>
      </c>
      <c r="F263" s="12">
        <v>1</v>
      </c>
    </row>
    <row r="264" spans="1:6" ht="27.75" customHeight="1">
      <c r="A264" s="21">
        <v>244</v>
      </c>
      <c r="B264" s="69" t="s">
        <v>439</v>
      </c>
      <c r="C264" s="70"/>
      <c r="D264" s="71"/>
      <c r="E264" s="23" t="s">
        <v>434</v>
      </c>
      <c r="F264" s="12">
        <v>12</v>
      </c>
    </row>
    <row r="265" spans="1:6" ht="27.75" customHeight="1">
      <c r="A265" s="21">
        <v>245</v>
      </c>
      <c r="B265" s="69" t="s">
        <v>439</v>
      </c>
      <c r="C265" s="70"/>
      <c r="D265" s="71"/>
      <c r="E265" s="23" t="s">
        <v>434</v>
      </c>
      <c r="F265" s="12">
        <v>15</v>
      </c>
    </row>
    <row r="266" spans="1:6" ht="27.75" customHeight="1">
      <c r="A266" s="21">
        <v>246</v>
      </c>
      <c r="B266" s="69" t="s">
        <v>445</v>
      </c>
      <c r="C266" s="70"/>
      <c r="D266" s="71"/>
      <c r="E266" s="23" t="s">
        <v>434</v>
      </c>
      <c r="F266" s="12">
        <v>10</v>
      </c>
    </row>
    <row r="267" spans="1:6" ht="27.75" customHeight="1">
      <c r="A267" s="21">
        <v>247</v>
      </c>
      <c r="B267" s="69" t="s">
        <v>436</v>
      </c>
      <c r="C267" s="70"/>
      <c r="D267" s="71"/>
      <c r="E267" s="23" t="s">
        <v>434</v>
      </c>
      <c r="F267" s="12">
        <v>12</v>
      </c>
    </row>
    <row r="268" spans="1:6" ht="27.75" customHeight="1">
      <c r="A268" s="21">
        <v>248</v>
      </c>
      <c r="B268" s="69" t="s">
        <v>446</v>
      </c>
      <c r="C268" s="70"/>
      <c r="D268" s="71"/>
      <c r="E268" s="23" t="s">
        <v>434</v>
      </c>
      <c r="F268" s="12">
        <v>2</v>
      </c>
    </row>
    <row r="269" spans="1:6" ht="14.25" customHeight="1">
      <c r="A269" s="21">
        <v>249</v>
      </c>
      <c r="B269" s="69" t="s">
        <v>433</v>
      </c>
      <c r="C269" s="70"/>
      <c r="D269" s="71"/>
      <c r="E269" s="23" t="s">
        <v>434</v>
      </c>
      <c r="F269" s="12">
        <v>1</v>
      </c>
    </row>
    <row r="270" spans="1:6" ht="67.5" customHeight="1">
      <c r="A270" s="21">
        <v>250</v>
      </c>
      <c r="B270" s="69" t="s">
        <v>447</v>
      </c>
      <c r="C270" s="70"/>
      <c r="D270" s="71"/>
      <c r="E270" s="23" t="s">
        <v>315</v>
      </c>
      <c r="F270" s="24">
        <v>148.80000000000001</v>
      </c>
    </row>
    <row r="271" spans="1:6" ht="27.75" customHeight="1">
      <c r="A271" s="21">
        <v>251</v>
      </c>
      <c r="B271" s="75" t="s">
        <v>445</v>
      </c>
      <c r="C271" s="70"/>
      <c r="D271" s="71"/>
      <c r="E271" s="26" t="s">
        <v>434</v>
      </c>
      <c r="F271" s="12">
        <v>10</v>
      </c>
    </row>
    <row r="272" spans="1:6" ht="27.75" customHeight="1">
      <c r="A272" s="21">
        <v>252</v>
      </c>
      <c r="B272" s="69" t="s">
        <v>448</v>
      </c>
      <c r="C272" s="70"/>
      <c r="D272" s="71"/>
      <c r="E272" s="23" t="s">
        <v>434</v>
      </c>
      <c r="F272" s="12">
        <v>5</v>
      </c>
    </row>
    <row r="273" spans="1:6" ht="27.75" customHeight="1">
      <c r="A273" s="21">
        <v>253</v>
      </c>
      <c r="B273" s="69" t="s">
        <v>436</v>
      </c>
      <c r="C273" s="70"/>
      <c r="D273" s="71"/>
      <c r="E273" s="23" t="s">
        <v>434</v>
      </c>
      <c r="F273" s="12">
        <v>12</v>
      </c>
    </row>
    <row r="274" spans="1:6" ht="27.75" customHeight="1">
      <c r="A274" s="21">
        <v>254</v>
      </c>
      <c r="B274" s="69" t="s">
        <v>439</v>
      </c>
      <c r="C274" s="70"/>
      <c r="D274" s="71"/>
      <c r="E274" s="23" t="s">
        <v>434</v>
      </c>
      <c r="F274" s="12">
        <v>10</v>
      </c>
    </row>
    <row r="275" spans="1:6" ht="27.75" customHeight="1">
      <c r="A275" s="21">
        <v>255</v>
      </c>
      <c r="B275" s="69" t="s">
        <v>439</v>
      </c>
      <c r="C275" s="70"/>
      <c r="D275" s="71"/>
      <c r="E275" s="23" t="s">
        <v>434</v>
      </c>
      <c r="F275" s="12">
        <v>14</v>
      </c>
    </row>
    <row r="276" spans="1:6" ht="27.75" customHeight="1">
      <c r="A276" s="21">
        <v>256</v>
      </c>
      <c r="B276" s="69" t="s">
        <v>445</v>
      </c>
      <c r="C276" s="70"/>
      <c r="D276" s="71"/>
      <c r="E276" s="23" t="s">
        <v>434</v>
      </c>
      <c r="F276" s="12">
        <v>2</v>
      </c>
    </row>
    <row r="277" spans="1:6" ht="27.75" customHeight="1">
      <c r="A277" s="21">
        <v>257</v>
      </c>
      <c r="B277" s="69" t="s">
        <v>436</v>
      </c>
      <c r="C277" s="70"/>
      <c r="D277" s="71"/>
      <c r="E277" s="23" t="s">
        <v>434</v>
      </c>
      <c r="F277" s="12">
        <v>5</v>
      </c>
    </row>
    <row r="278" spans="1:6" ht="27.75" customHeight="1">
      <c r="A278" s="21">
        <v>258</v>
      </c>
      <c r="B278" s="69" t="s">
        <v>446</v>
      </c>
      <c r="C278" s="70"/>
      <c r="D278" s="71"/>
      <c r="E278" s="23" t="s">
        <v>434</v>
      </c>
      <c r="F278" s="12">
        <v>5</v>
      </c>
    </row>
    <row r="279" spans="1:6" ht="27.75" customHeight="1">
      <c r="A279" s="21">
        <v>259</v>
      </c>
      <c r="B279" s="69" t="s">
        <v>442</v>
      </c>
      <c r="C279" s="70"/>
      <c r="D279" s="71"/>
      <c r="E279" s="23" t="s">
        <v>434</v>
      </c>
      <c r="F279" s="12">
        <v>1</v>
      </c>
    </row>
    <row r="280" spans="1:6" ht="14.25" customHeight="1">
      <c r="A280" s="21">
        <v>260</v>
      </c>
      <c r="B280" s="69" t="s">
        <v>441</v>
      </c>
      <c r="C280" s="70"/>
      <c r="D280" s="71"/>
      <c r="E280" s="23" t="s">
        <v>434</v>
      </c>
      <c r="F280" s="12">
        <v>1</v>
      </c>
    </row>
    <row r="281" spans="1:6" ht="27.75" customHeight="1">
      <c r="A281" s="21">
        <v>261</v>
      </c>
      <c r="B281" s="69" t="s">
        <v>439</v>
      </c>
      <c r="C281" s="70"/>
      <c r="D281" s="71"/>
      <c r="E281" s="23" t="s">
        <v>434</v>
      </c>
      <c r="F281" s="12">
        <v>11</v>
      </c>
    </row>
    <row r="282" spans="1:6" ht="15" customHeight="1">
      <c r="A282" s="36">
        <v>1</v>
      </c>
      <c r="B282" s="72">
        <v>2</v>
      </c>
      <c r="C282" s="73"/>
      <c r="D282" s="74"/>
      <c r="E282" s="36">
        <v>3</v>
      </c>
      <c r="F282" s="36">
        <v>4</v>
      </c>
    </row>
    <row r="283" spans="1:6" ht="27.75" customHeight="1">
      <c r="A283" s="21">
        <v>262</v>
      </c>
      <c r="B283" s="69" t="s">
        <v>445</v>
      </c>
      <c r="C283" s="70"/>
      <c r="D283" s="71"/>
      <c r="E283" s="23" t="s">
        <v>434</v>
      </c>
      <c r="F283" s="12">
        <v>2</v>
      </c>
    </row>
    <row r="284" spans="1:6" ht="27.75" customHeight="1">
      <c r="A284" s="21">
        <v>263</v>
      </c>
      <c r="B284" s="69" t="s">
        <v>436</v>
      </c>
      <c r="C284" s="70"/>
      <c r="D284" s="71"/>
      <c r="E284" s="23" t="s">
        <v>434</v>
      </c>
      <c r="F284" s="12">
        <v>5</v>
      </c>
    </row>
    <row r="285" spans="1:6" ht="27.75" customHeight="1">
      <c r="A285" s="21">
        <v>264</v>
      </c>
      <c r="B285" s="69" t="s">
        <v>449</v>
      </c>
      <c r="C285" s="70"/>
      <c r="D285" s="71"/>
      <c r="E285" s="23" t="s">
        <v>434</v>
      </c>
      <c r="F285" s="12">
        <v>2</v>
      </c>
    </row>
    <row r="286" spans="1:6" ht="27.75" customHeight="1">
      <c r="A286" s="21">
        <v>265</v>
      </c>
      <c r="B286" s="69" t="s">
        <v>446</v>
      </c>
      <c r="C286" s="70"/>
      <c r="D286" s="71"/>
      <c r="E286" s="23" t="s">
        <v>434</v>
      </c>
      <c r="F286" s="12">
        <v>5</v>
      </c>
    </row>
    <row r="287" spans="1:6" ht="27.75" customHeight="1">
      <c r="A287" s="21">
        <v>266</v>
      </c>
      <c r="B287" s="69" t="s">
        <v>442</v>
      </c>
      <c r="C287" s="70"/>
      <c r="D287" s="71"/>
      <c r="E287" s="23" t="s">
        <v>434</v>
      </c>
      <c r="F287" s="12">
        <v>1</v>
      </c>
    </row>
    <row r="288" spans="1:6" ht="27.75" customHeight="1">
      <c r="A288" s="21">
        <v>267</v>
      </c>
      <c r="B288" s="69" t="s">
        <v>439</v>
      </c>
      <c r="C288" s="70"/>
      <c r="D288" s="71"/>
      <c r="E288" s="23" t="s">
        <v>434</v>
      </c>
      <c r="F288" s="12">
        <v>14</v>
      </c>
    </row>
    <row r="289" spans="1:6" ht="27.75" customHeight="1">
      <c r="A289" s="21">
        <v>268</v>
      </c>
      <c r="B289" s="69" t="s">
        <v>450</v>
      </c>
      <c r="C289" s="70"/>
      <c r="D289" s="71"/>
      <c r="E289" s="23" t="s">
        <v>434</v>
      </c>
      <c r="F289" s="12">
        <v>2</v>
      </c>
    </row>
    <row r="290" spans="1:6" ht="27.75" customHeight="1">
      <c r="A290" s="21">
        <v>269</v>
      </c>
      <c r="B290" s="69" t="s">
        <v>436</v>
      </c>
      <c r="C290" s="70"/>
      <c r="D290" s="71"/>
      <c r="E290" s="23" t="s">
        <v>434</v>
      </c>
      <c r="F290" s="12">
        <v>2</v>
      </c>
    </row>
    <row r="291" spans="1:6" ht="14.25" customHeight="1">
      <c r="A291" s="21">
        <v>270</v>
      </c>
      <c r="B291" s="69" t="s">
        <v>441</v>
      </c>
      <c r="C291" s="70"/>
      <c r="D291" s="71"/>
      <c r="E291" s="23" t="s">
        <v>434</v>
      </c>
      <c r="F291" s="12">
        <v>1</v>
      </c>
    </row>
    <row r="292" spans="1:6" ht="27.75" customHeight="1">
      <c r="A292" s="21">
        <v>271</v>
      </c>
      <c r="B292" s="69" t="s">
        <v>451</v>
      </c>
      <c r="C292" s="70"/>
      <c r="D292" s="71"/>
      <c r="E292" s="23" t="s">
        <v>315</v>
      </c>
      <c r="F292" s="12">
        <v>102</v>
      </c>
    </row>
    <row r="293" spans="1:6" ht="27.75" customHeight="1">
      <c r="A293" s="21">
        <v>272</v>
      </c>
      <c r="B293" s="69" t="s">
        <v>439</v>
      </c>
      <c r="C293" s="70"/>
      <c r="D293" s="71"/>
      <c r="E293" s="23" t="s">
        <v>434</v>
      </c>
      <c r="F293" s="12">
        <v>12</v>
      </c>
    </row>
    <row r="294" spans="1:6" ht="27.75" customHeight="1">
      <c r="A294" s="21">
        <v>273</v>
      </c>
      <c r="B294" s="69" t="s">
        <v>436</v>
      </c>
      <c r="C294" s="70"/>
      <c r="D294" s="71"/>
      <c r="E294" s="23" t="s">
        <v>434</v>
      </c>
      <c r="F294" s="12">
        <v>2</v>
      </c>
    </row>
    <row r="295" spans="1:6" ht="27.75" customHeight="1">
      <c r="A295" s="21">
        <v>274</v>
      </c>
      <c r="B295" s="69" t="s">
        <v>452</v>
      </c>
      <c r="C295" s="70"/>
      <c r="D295" s="71"/>
      <c r="E295" s="23" t="s">
        <v>5</v>
      </c>
      <c r="F295" s="12">
        <v>1</v>
      </c>
    </row>
    <row r="296" spans="1:6" ht="40.5" customHeight="1">
      <c r="A296" s="21">
        <v>275</v>
      </c>
      <c r="B296" s="69" t="s">
        <v>453</v>
      </c>
      <c r="C296" s="70"/>
      <c r="D296" s="71"/>
      <c r="E296" s="23" t="s">
        <v>315</v>
      </c>
      <c r="F296" s="24">
        <v>34.9</v>
      </c>
    </row>
    <row r="297" spans="1:6" ht="40.5" customHeight="1">
      <c r="A297" s="21">
        <v>276</v>
      </c>
      <c r="B297" s="75" t="s">
        <v>454</v>
      </c>
      <c r="C297" s="70"/>
      <c r="D297" s="71"/>
      <c r="E297" s="26" t="s">
        <v>315</v>
      </c>
      <c r="F297" s="12">
        <v>11</v>
      </c>
    </row>
    <row r="298" spans="1:6" ht="40.5" customHeight="1">
      <c r="A298" s="21">
        <v>277</v>
      </c>
      <c r="B298" s="69" t="s">
        <v>455</v>
      </c>
      <c r="C298" s="70"/>
      <c r="D298" s="71"/>
      <c r="E298" s="23" t="s">
        <v>315</v>
      </c>
      <c r="F298" s="24">
        <v>2.8</v>
      </c>
    </row>
    <row r="299" spans="1:6" ht="27.75" customHeight="1">
      <c r="A299" s="21">
        <v>278</v>
      </c>
      <c r="B299" s="75" t="s">
        <v>436</v>
      </c>
      <c r="C299" s="70"/>
      <c r="D299" s="71"/>
      <c r="E299" s="26" t="s">
        <v>434</v>
      </c>
      <c r="F299" s="12">
        <v>7</v>
      </c>
    </row>
    <row r="300" spans="1:6" ht="27.75" customHeight="1">
      <c r="A300" s="21">
        <v>279</v>
      </c>
      <c r="B300" s="69" t="s">
        <v>437</v>
      </c>
      <c r="C300" s="70"/>
      <c r="D300" s="71"/>
      <c r="E300" s="23" t="s">
        <v>434</v>
      </c>
      <c r="F300" s="12">
        <v>4</v>
      </c>
    </row>
    <row r="301" spans="1:6" ht="67.5" customHeight="1">
      <c r="A301" s="21">
        <v>280</v>
      </c>
      <c r="B301" s="69" t="s">
        <v>447</v>
      </c>
      <c r="C301" s="70"/>
      <c r="D301" s="71"/>
      <c r="E301" s="23" t="s">
        <v>315</v>
      </c>
      <c r="F301" s="24">
        <v>48.7</v>
      </c>
    </row>
    <row r="302" spans="1:6" ht="14.25" customHeight="1">
      <c r="A302" s="21">
        <v>281</v>
      </c>
      <c r="B302" s="75" t="s">
        <v>456</v>
      </c>
      <c r="C302" s="70"/>
      <c r="D302" s="71"/>
      <c r="E302" s="26" t="s">
        <v>5</v>
      </c>
      <c r="F302" s="12">
        <v>1</v>
      </c>
    </row>
    <row r="303" spans="1:6" ht="27.75" customHeight="1">
      <c r="A303" s="21">
        <v>282</v>
      </c>
      <c r="B303" s="69" t="s">
        <v>440</v>
      </c>
      <c r="C303" s="70"/>
      <c r="D303" s="71"/>
      <c r="E303" s="23" t="s">
        <v>434</v>
      </c>
      <c r="F303" s="12">
        <v>1</v>
      </c>
    </row>
    <row r="304" spans="1:6" ht="27.75" customHeight="1">
      <c r="A304" s="21">
        <v>283</v>
      </c>
      <c r="B304" s="69" t="s">
        <v>436</v>
      </c>
      <c r="C304" s="70"/>
      <c r="D304" s="71"/>
      <c r="E304" s="23" t="s">
        <v>434</v>
      </c>
      <c r="F304" s="12">
        <v>2</v>
      </c>
    </row>
    <row r="305" spans="1:6" ht="40.5" customHeight="1">
      <c r="A305" s="21">
        <v>284</v>
      </c>
      <c r="B305" s="69" t="s">
        <v>455</v>
      </c>
      <c r="C305" s="70"/>
      <c r="D305" s="71"/>
      <c r="E305" s="23" t="s">
        <v>315</v>
      </c>
      <c r="F305" s="27">
        <v>4.55</v>
      </c>
    </row>
    <row r="306" spans="1:6" ht="27.75" customHeight="1">
      <c r="A306" s="21">
        <v>285</v>
      </c>
      <c r="B306" s="76" t="s">
        <v>436</v>
      </c>
      <c r="C306" s="70"/>
      <c r="D306" s="71"/>
      <c r="E306" s="29" t="s">
        <v>434</v>
      </c>
      <c r="F306" s="12">
        <v>2</v>
      </c>
    </row>
    <row r="307" spans="1:6" ht="14.25" customHeight="1">
      <c r="A307" s="21">
        <v>286</v>
      </c>
      <c r="B307" s="69" t="s">
        <v>457</v>
      </c>
      <c r="C307" s="70"/>
      <c r="D307" s="71"/>
      <c r="E307" s="23" t="s">
        <v>5</v>
      </c>
      <c r="F307" s="12">
        <v>1</v>
      </c>
    </row>
    <row r="308" spans="1:6" ht="27.75" customHeight="1">
      <c r="A308" s="21">
        <v>287</v>
      </c>
      <c r="B308" s="69" t="s">
        <v>458</v>
      </c>
      <c r="C308" s="70"/>
      <c r="D308" s="71"/>
      <c r="E308" s="23" t="s">
        <v>5</v>
      </c>
      <c r="F308" s="12">
        <v>2</v>
      </c>
    </row>
    <row r="309" spans="1:6" ht="40.5" customHeight="1">
      <c r="A309" s="21">
        <v>288</v>
      </c>
      <c r="B309" s="69" t="s">
        <v>459</v>
      </c>
      <c r="C309" s="70"/>
      <c r="D309" s="71"/>
      <c r="E309" s="23" t="s">
        <v>315</v>
      </c>
      <c r="F309" s="24">
        <v>6.3</v>
      </c>
    </row>
    <row r="310" spans="1:6" ht="15" customHeight="1">
      <c r="A310" s="36">
        <v>1</v>
      </c>
      <c r="B310" s="72">
        <v>2</v>
      </c>
      <c r="C310" s="73"/>
      <c r="D310" s="74"/>
      <c r="E310" s="36">
        <v>3</v>
      </c>
      <c r="F310" s="36">
        <v>4</v>
      </c>
    </row>
    <row r="311" spans="1:6" ht="40.5" customHeight="1">
      <c r="A311" s="21">
        <v>289</v>
      </c>
      <c r="B311" s="69" t="s">
        <v>460</v>
      </c>
      <c r="C311" s="70"/>
      <c r="D311" s="71"/>
      <c r="E311" s="23" t="s">
        <v>315</v>
      </c>
      <c r="F311" s="27">
        <v>26.88</v>
      </c>
    </row>
    <row r="312" spans="1:6" ht="67.5" customHeight="1">
      <c r="A312" s="21">
        <v>290</v>
      </c>
      <c r="B312" s="76" t="s">
        <v>447</v>
      </c>
      <c r="C312" s="70"/>
      <c r="D312" s="71"/>
      <c r="E312" s="29" t="s">
        <v>315</v>
      </c>
      <c r="F312" s="24">
        <v>33.200000000000003</v>
      </c>
    </row>
    <row r="313" spans="1:6" ht="27.75" customHeight="1">
      <c r="A313" s="21">
        <v>291</v>
      </c>
      <c r="B313" s="75" t="s">
        <v>452</v>
      </c>
      <c r="C313" s="70"/>
      <c r="D313" s="71"/>
      <c r="E313" s="26" t="s">
        <v>5</v>
      </c>
      <c r="F313" s="12">
        <v>1</v>
      </c>
    </row>
    <row r="314" spans="1:6" ht="40.5" customHeight="1">
      <c r="A314" s="21">
        <v>292</v>
      </c>
      <c r="B314" s="69" t="s">
        <v>453</v>
      </c>
      <c r="C314" s="70"/>
      <c r="D314" s="71"/>
      <c r="E314" s="23" t="s">
        <v>315</v>
      </c>
      <c r="F314" s="27">
        <v>14.15</v>
      </c>
    </row>
    <row r="315" spans="1:6" ht="40.5" customHeight="1">
      <c r="A315" s="21">
        <v>293</v>
      </c>
      <c r="B315" s="76" t="s">
        <v>455</v>
      </c>
      <c r="C315" s="70"/>
      <c r="D315" s="71"/>
      <c r="E315" s="29" t="s">
        <v>315</v>
      </c>
      <c r="F315" s="27">
        <v>3.05</v>
      </c>
    </row>
    <row r="316" spans="1:6" ht="27.75" customHeight="1">
      <c r="A316" s="21">
        <v>294</v>
      </c>
      <c r="B316" s="76" t="s">
        <v>437</v>
      </c>
      <c r="C316" s="70"/>
      <c r="D316" s="71"/>
      <c r="E316" s="29" t="s">
        <v>434</v>
      </c>
      <c r="F316" s="12">
        <v>4</v>
      </c>
    </row>
    <row r="317" spans="1:6" ht="27.75" customHeight="1">
      <c r="A317" s="21">
        <v>295</v>
      </c>
      <c r="B317" s="69" t="s">
        <v>436</v>
      </c>
      <c r="C317" s="70"/>
      <c r="D317" s="71"/>
      <c r="E317" s="23" t="s">
        <v>434</v>
      </c>
      <c r="F317" s="12">
        <v>1</v>
      </c>
    </row>
    <row r="318" spans="1:6" ht="27.75" customHeight="1">
      <c r="A318" s="21">
        <v>296</v>
      </c>
      <c r="B318" s="69" t="s">
        <v>446</v>
      </c>
      <c r="C318" s="70"/>
      <c r="D318" s="71"/>
      <c r="E318" s="23" t="s">
        <v>434</v>
      </c>
      <c r="F318" s="12">
        <v>2</v>
      </c>
    </row>
    <row r="319" spans="1:6" ht="27.75" customHeight="1">
      <c r="A319" s="21">
        <v>297</v>
      </c>
      <c r="B319" s="69" t="s">
        <v>461</v>
      </c>
      <c r="C319" s="70"/>
      <c r="D319" s="71"/>
      <c r="E319" s="23" t="s">
        <v>5</v>
      </c>
      <c r="F319" s="12">
        <v>1</v>
      </c>
    </row>
    <row r="320" spans="1:6" ht="27.75" customHeight="1">
      <c r="A320" s="21">
        <v>298</v>
      </c>
      <c r="B320" s="69" t="s">
        <v>462</v>
      </c>
      <c r="C320" s="70"/>
      <c r="D320" s="71"/>
      <c r="E320" s="23" t="s">
        <v>5</v>
      </c>
      <c r="F320" s="12">
        <v>12</v>
      </c>
    </row>
    <row r="321" spans="1:6" ht="27.75" customHeight="1">
      <c r="A321" s="21">
        <v>299</v>
      </c>
      <c r="B321" s="69" t="s">
        <v>458</v>
      </c>
      <c r="C321" s="70"/>
      <c r="D321" s="71"/>
      <c r="E321" s="23" t="s">
        <v>5</v>
      </c>
      <c r="F321" s="12">
        <v>1</v>
      </c>
    </row>
    <row r="322" spans="1:6" ht="27.75" customHeight="1">
      <c r="A322" s="21">
        <v>300</v>
      </c>
      <c r="B322" s="69" t="s">
        <v>439</v>
      </c>
      <c r="C322" s="70"/>
      <c r="D322" s="71"/>
      <c r="E322" s="23" t="s">
        <v>434</v>
      </c>
      <c r="F322" s="12">
        <v>21</v>
      </c>
    </row>
    <row r="323" spans="1:6" ht="27.75" customHeight="1">
      <c r="A323" s="21">
        <v>301</v>
      </c>
      <c r="B323" s="69" t="s">
        <v>446</v>
      </c>
      <c r="C323" s="70"/>
      <c r="D323" s="71"/>
      <c r="E323" s="23" t="s">
        <v>434</v>
      </c>
      <c r="F323" s="12">
        <v>8</v>
      </c>
    </row>
    <row r="324" spans="1:6" ht="27.75" customHeight="1">
      <c r="A324" s="21">
        <v>302</v>
      </c>
      <c r="B324" s="69" t="s">
        <v>448</v>
      </c>
      <c r="C324" s="70"/>
      <c r="D324" s="71"/>
      <c r="E324" s="23" t="s">
        <v>434</v>
      </c>
      <c r="F324" s="12">
        <v>14</v>
      </c>
    </row>
    <row r="325" spans="1:6" ht="27.75" customHeight="1">
      <c r="A325" s="21">
        <v>303</v>
      </c>
      <c r="B325" s="69" t="s">
        <v>445</v>
      </c>
      <c r="C325" s="70"/>
      <c r="D325" s="71"/>
      <c r="E325" s="23" t="s">
        <v>434</v>
      </c>
      <c r="F325" s="12">
        <v>37</v>
      </c>
    </row>
    <row r="326" spans="1:6" ht="27.75" customHeight="1">
      <c r="A326" s="21">
        <v>304</v>
      </c>
      <c r="B326" s="69" t="s">
        <v>463</v>
      </c>
      <c r="C326" s="70"/>
      <c r="D326" s="71"/>
      <c r="E326" s="23" t="s">
        <v>434</v>
      </c>
      <c r="F326" s="12">
        <v>5</v>
      </c>
    </row>
    <row r="327" spans="1:6" ht="27.75" customHeight="1">
      <c r="A327" s="21">
        <v>305</v>
      </c>
      <c r="B327" s="69" t="s">
        <v>464</v>
      </c>
      <c r="C327" s="70"/>
      <c r="D327" s="71"/>
      <c r="E327" s="23" t="s">
        <v>434</v>
      </c>
      <c r="F327" s="12">
        <v>3</v>
      </c>
    </row>
    <row r="328" spans="1:6" ht="27.75" customHeight="1">
      <c r="A328" s="21">
        <v>306</v>
      </c>
      <c r="B328" s="69" t="s">
        <v>465</v>
      </c>
      <c r="C328" s="70"/>
      <c r="D328" s="71"/>
      <c r="E328" s="23" t="s">
        <v>434</v>
      </c>
      <c r="F328" s="12">
        <v>6</v>
      </c>
    </row>
    <row r="329" spans="1:6" ht="27.75" customHeight="1">
      <c r="A329" s="21">
        <v>307</v>
      </c>
      <c r="B329" s="69" t="s">
        <v>442</v>
      </c>
      <c r="C329" s="70"/>
      <c r="D329" s="71"/>
      <c r="E329" s="23" t="s">
        <v>434</v>
      </c>
      <c r="F329" s="12">
        <v>4</v>
      </c>
    </row>
    <row r="330" spans="1:6" ht="27.75" customHeight="1">
      <c r="A330" s="21">
        <v>308</v>
      </c>
      <c r="B330" s="69" t="s">
        <v>449</v>
      </c>
      <c r="C330" s="70"/>
      <c r="D330" s="71"/>
      <c r="E330" s="23" t="s">
        <v>434</v>
      </c>
      <c r="F330" s="12">
        <v>6</v>
      </c>
    </row>
    <row r="331" spans="1:6" ht="40.5" customHeight="1">
      <c r="A331" s="21">
        <v>309</v>
      </c>
      <c r="B331" s="69" t="s">
        <v>455</v>
      </c>
      <c r="C331" s="70"/>
      <c r="D331" s="71"/>
      <c r="E331" s="23" t="s">
        <v>315</v>
      </c>
      <c r="F331" s="24">
        <v>17.5</v>
      </c>
    </row>
    <row r="332" spans="1:6" ht="40.5" customHeight="1">
      <c r="A332" s="21">
        <v>310</v>
      </c>
      <c r="B332" s="75" t="s">
        <v>466</v>
      </c>
      <c r="C332" s="70"/>
      <c r="D332" s="71"/>
      <c r="E332" s="26" t="s">
        <v>5</v>
      </c>
      <c r="F332" s="12">
        <v>4</v>
      </c>
    </row>
    <row r="333" spans="1:6" ht="40.5" customHeight="1">
      <c r="A333" s="21">
        <v>311</v>
      </c>
      <c r="B333" s="69" t="s">
        <v>467</v>
      </c>
      <c r="C333" s="70"/>
      <c r="D333" s="71"/>
      <c r="E333" s="23" t="s">
        <v>5</v>
      </c>
      <c r="F333" s="12">
        <v>4</v>
      </c>
    </row>
    <row r="334" spans="1:6" ht="40.5" customHeight="1">
      <c r="A334" s="21">
        <v>312</v>
      </c>
      <c r="B334" s="69" t="s">
        <v>468</v>
      </c>
      <c r="C334" s="70"/>
      <c r="D334" s="71"/>
      <c r="E334" s="23" t="s">
        <v>5</v>
      </c>
      <c r="F334" s="12">
        <v>2</v>
      </c>
    </row>
    <row r="335" spans="1:6" ht="14.25" customHeight="1">
      <c r="A335" s="21">
        <v>313</v>
      </c>
      <c r="B335" s="69" t="s">
        <v>414</v>
      </c>
      <c r="C335" s="70"/>
      <c r="D335" s="71"/>
      <c r="E335" s="23" t="s">
        <v>120</v>
      </c>
      <c r="F335" s="12">
        <v>10</v>
      </c>
    </row>
    <row r="336" spans="1:6" ht="15" customHeight="1">
      <c r="A336" s="36">
        <v>1</v>
      </c>
      <c r="B336" s="72">
        <v>2</v>
      </c>
      <c r="C336" s="73"/>
      <c r="D336" s="74"/>
      <c r="E336" s="36">
        <v>3</v>
      </c>
      <c r="F336" s="36">
        <v>4</v>
      </c>
    </row>
    <row r="337" spans="1:6" ht="40.5" customHeight="1">
      <c r="A337" s="21">
        <v>314</v>
      </c>
      <c r="B337" s="69" t="s">
        <v>469</v>
      </c>
      <c r="C337" s="70"/>
      <c r="D337" s="71"/>
      <c r="E337" s="23" t="s">
        <v>226</v>
      </c>
      <c r="F337" s="12">
        <v>29</v>
      </c>
    </row>
    <row r="338" spans="1:6" ht="27.75" customHeight="1">
      <c r="A338" s="21">
        <v>315</v>
      </c>
      <c r="B338" s="69" t="s">
        <v>470</v>
      </c>
      <c r="C338" s="70"/>
      <c r="D338" s="71"/>
      <c r="E338" s="23" t="s">
        <v>226</v>
      </c>
      <c r="F338" s="12">
        <v>4</v>
      </c>
    </row>
    <row r="339" spans="1:6" ht="40.5" customHeight="1">
      <c r="A339" s="21">
        <v>316</v>
      </c>
      <c r="B339" s="69" t="s">
        <v>471</v>
      </c>
      <c r="C339" s="70"/>
      <c r="D339" s="71"/>
      <c r="E339" s="23" t="s">
        <v>226</v>
      </c>
      <c r="F339" s="12">
        <v>150</v>
      </c>
    </row>
    <row r="340" spans="1:6" ht="40.5" customHeight="1">
      <c r="A340" s="21">
        <v>317</v>
      </c>
      <c r="B340" s="69" t="s">
        <v>472</v>
      </c>
      <c r="C340" s="70"/>
      <c r="D340" s="71"/>
      <c r="E340" s="23" t="s">
        <v>226</v>
      </c>
      <c r="F340" s="12">
        <v>48</v>
      </c>
    </row>
    <row r="341" spans="1:6" ht="40.5" customHeight="1">
      <c r="A341" s="21">
        <v>318</v>
      </c>
      <c r="B341" s="69" t="s">
        <v>473</v>
      </c>
      <c r="C341" s="70"/>
      <c r="D341" s="71"/>
      <c r="E341" s="23" t="s">
        <v>226</v>
      </c>
      <c r="F341" s="12">
        <v>102</v>
      </c>
    </row>
    <row r="342" spans="1:6" ht="40.5" customHeight="1">
      <c r="A342" s="21">
        <v>319</v>
      </c>
      <c r="B342" s="69" t="s">
        <v>474</v>
      </c>
      <c r="C342" s="70"/>
      <c r="D342" s="71"/>
      <c r="E342" s="23" t="s">
        <v>226</v>
      </c>
      <c r="F342" s="12">
        <v>116</v>
      </c>
    </row>
    <row r="343" spans="1:6" ht="40.5" customHeight="1">
      <c r="A343" s="21">
        <v>320</v>
      </c>
      <c r="B343" s="69" t="s">
        <v>475</v>
      </c>
      <c r="C343" s="70"/>
      <c r="D343" s="71"/>
      <c r="E343" s="23" t="s">
        <v>226</v>
      </c>
      <c r="F343" s="12">
        <v>1</v>
      </c>
    </row>
    <row r="344" spans="1:6" ht="54" customHeight="1">
      <c r="A344" s="21">
        <v>321</v>
      </c>
      <c r="B344" s="69" t="s">
        <v>399</v>
      </c>
      <c r="C344" s="70"/>
      <c r="D344" s="71"/>
      <c r="E344" s="23" t="s">
        <v>226</v>
      </c>
      <c r="F344" s="12">
        <v>591</v>
      </c>
    </row>
    <row r="345" spans="1:6" ht="54" customHeight="1">
      <c r="A345" s="21">
        <v>322</v>
      </c>
      <c r="B345" s="69" t="s">
        <v>400</v>
      </c>
      <c r="C345" s="70"/>
      <c r="D345" s="71"/>
      <c r="E345" s="23" t="s">
        <v>226</v>
      </c>
      <c r="F345" s="12">
        <v>369</v>
      </c>
    </row>
    <row r="346" spans="1:6" ht="40.5" customHeight="1">
      <c r="A346" s="21">
        <v>323</v>
      </c>
      <c r="B346" s="69" t="s">
        <v>428</v>
      </c>
      <c r="C346" s="70"/>
      <c r="D346" s="71"/>
      <c r="E346" s="23" t="s">
        <v>315</v>
      </c>
      <c r="F346" s="27">
        <v>37.54</v>
      </c>
    </row>
    <row r="347" spans="1:6" ht="40.5" customHeight="1">
      <c r="A347" s="21">
        <v>324</v>
      </c>
      <c r="B347" s="76" t="s">
        <v>429</v>
      </c>
      <c r="C347" s="70"/>
      <c r="D347" s="71"/>
      <c r="E347" s="29" t="s">
        <v>315</v>
      </c>
      <c r="F347" s="27">
        <v>28.53</v>
      </c>
    </row>
    <row r="348" spans="1:6" ht="54" customHeight="1">
      <c r="A348" s="21">
        <v>325</v>
      </c>
      <c r="B348" s="76" t="s">
        <v>476</v>
      </c>
      <c r="C348" s="70"/>
      <c r="D348" s="71"/>
      <c r="E348" s="29" t="s">
        <v>226</v>
      </c>
      <c r="F348" s="12">
        <v>72</v>
      </c>
    </row>
    <row r="349" spans="1:6" ht="54" customHeight="1">
      <c r="A349" s="21">
        <v>326</v>
      </c>
      <c r="B349" s="69" t="s">
        <v>477</v>
      </c>
      <c r="C349" s="70"/>
      <c r="D349" s="71"/>
      <c r="E349" s="23" t="s">
        <v>226</v>
      </c>
      <c r="F349" s="12">
        <v>70</v>
      </c>
    </row>
    <row r="350" spans="1:6" ht="54" customHeight="1">
      <c r="A350" s="21">
        <v>327</v>
      </c>
      <c r="B350" s="69" t="s">
        <v>478</v>
      </c>
      <c r="C350" s="70"/>
      <c r="D350" s="71"/>
      <c r="E350" s="23" t="s">
        <v>226</v>
      </c>
      <c r="F350" s="12">
        <v>80</v>
      </c>
    </row>
    <row r="351" spans="1:6" ht="54" customHeight="1">
      <c r="A351" s="21">
        <v>328</v>
      </c>
      <c r="B351" s="69" t="s">
        <v>479</v>
      </c>
      <c r="C351" s="70"/>
      <c r="D351" s="71"/>
      <c r="E351" s="23" t="s">
        <v>226</v>
      </c>
      <c r="F351" s="12">
        <v>27</v>
      </c>
    </row>
    <row r="352" spans="1:6" ht="54" customHeight="1">
      <c r="A352" s="21">
        <v>329</v>
      </c>
      <c r="B352" s="69" t="s">
        <v>476</v>
      </c>
      <c r="C352" s="70"/>
      <c r="D352" s="71"/>
      <c r="E352" s="23" t="s">
        <v>226</v>
      </c>
      <c r="F352" s="12">
        <v>29</v>
      </c>
    </row>
    <row r="353" spans="1:6" ht="54" customHeight="1">
      <c r="A353" s="21">
        <v>330</v>
      </c>
      <c r="B353" s="69" t="s">
        <v>480</v>
      </c>
      <c r="C353" s="70"/>
      <c r="D353" s="71"/>
      <c r="E353" s="23" t="s">
        <v>226</v>
      </c>
      <c r="F353" s="12">
        <v>22</v>
      </c>
    </row>
    <row r="354" spans="1:6" ht="54" customHeight="1">
      <c r="A354" s="21">
        <v>331</v>
      </c>
      <c r="B354" s="69" t="s">
        <v>481</v>
      </c>
      <c r="C354" s="70"/>
      <c r="D354" s="71"/>
      <c r="E354" s="23" t="s">
        <v>226</v>
      </c>
      <c r="F354" s="12">
        <v>105</v>
      </c>
    </row>
    <row r="355" spans="1:6" ht="15" customHeight="1">
      <c r="A355" s="36">
        <v>1</v>
      </c>
      <c r="B355" s="72">
        <v>2</v>
      </c>
      <c r="C355" s="73"/>
      <c r="D355" s="74"/>
      <c r="E355" s="36">
        <v>3</v>
      </c>
      <c r="F355" s="36">
        <v>4</v>
      </c>
    </row>
    <row r="356" spans="1:6" ht="54" customHeight="1">
      <c r="A356" s="21">
        <v>332</v>
      </c>
      <c r="B356" s="69" t="s">
        <v>481</v>
      </c>
      <c r="C356" s="70"/>
      <c r="D356" s="71"/>
      <c r="E356" s="23" t="s">
        <v>226</v>
      </c>
      <c r="F356" s="12">
        <v>155</v>
      </c>
    </row>
    <row r="357" spans="1:6" ht="54" customHeight="1">
      <c r="A357" s="21">
        <v>333</v>
      </c>
      <c r="B357" s="69" t="s">
        <v>481</v>
      </c>
      <c r="C357" s="70"/>
      <c r="D357" s="71"/>
      <c r="E357" s="23" t="s">
        <v>226</v>
      </c>
      <c r="F357" s="12">
        <v>138</v>
      </c>
    </row>
    <row r="358" spans="1:6" ht="40.5" customHeight="1">
      <c r="A358" s="21">
        <v>334</v>
      </c>
      <c r="B358" s="69" t="s">
        <v>482</v>
      </c>
      <c r="C358" s="70"/>
      <c r="D358" s="71"/>
      <c r="E358" s="23" t="s">
        <v>226</v>
      </c>
      <c r="F358" s="12">
        <v>105</v>
      </c>
    </row>
    <row r="359" spans="1:6" ht="54" customHeight="1">
      <c r="A359" s="21">
        <v>335</v>
      </c>
      <c r="B359" s="69" t="s">
        <v>483</v>
      </c>
      <c r="C359" s="70"/>
      <c r="D359" s="71"/>
      <c r="E359" s="23" t="s">
        <v>5</v>
      </c>
      <c r="F359" s="12">
        <v>10</v>
      </c>
    </row>
    <row r="360" spans="1:6" ht="27.75" customHeight="1">
      <c r="A360" s="21">
        <v>336</v>
      </c>
      <c r="B360" s="69" t="s">
        <v>484</v>
      </c>
      <c r="C360" s="70"/>
      <c r="D360" s="71"/>
      <c r="E360" s="23" t="s">
        <v>5</v>
      </c>
      <c r="F360" s="12">
        <v>4</v>
      </c>
    </row>
    <row r="361" spans="1:6" ht="40.5" customHeight="1">
      <c r="A361" s="21">
        <v>337</v>
      </c>
      <c r="B361" s="69" t="s">
        <v>485</v>
      </c>
      <c r="C361" s="70"/>
      <c r="D361" s="71"/>
      <c r="E361" s="23" t="s">
        <v>5</v>
      </c>
      <c r="F361" s="12">
        <v>3</v>
      </c>
    </row>
    <row r="362" spans="1:6" ht="40.5" customHeight="1">
      <c r="A362" s="21">
        <v>338</v>
      </c>
      <c r="B362" s="69" t="s">
        <v>486</v>
      </c>
      <c r="C362" s="70"/>
      <c r="D362" s="71"/>
      <c r="E362" s="23" t="s">
        <v>5</v>
      </c>
      <c r="F362" s="12">
        <v>2</v>
      </c>
    </row>
    <row r="363" spans="1:6" ht="40.5" customHeight="1">
      <c r="A363" s="21">
        <v>339</v>
      </c>
      <c r="B363" s="69" t="s">
        <v>485</v>
      </c>
      <c r="C363" s="70"/>
      <c r="D363" s="71"/>
      <c r="E363" s="23" t="s">
        <v>5</v>
      </c>
      <c r="F363" s="12">
        <v>2</v>
      </c>
    </row>
    <row r="364" spans="1:6" ht="14.25" customHeight="1">
      <c r="A364" s="21">
        <v>340</v>
      </c>
      <c r="B364" s="69" t="s">
        <v>487</v>
      </c>
      <c r="C364" s="70"/>
      <c r="D364" s="71"/>
      <c r="E364" s="23" t="s">
        <v>5</v>
      </c>
      <c r="F364" s="12">
        <v>1</v>
      </c>
    </row>
    <row r="365" spans="1:6" ht="54" customHeight="1">
      <c r="A365" s="21">
        <v>341</v>
      </c>
      <c r="B365" s="69" t="s">
        <v>488</v>
      </c>
      <c r="C365" s="70"/>
      <c r="D365" s="71"/>
      <c r="E365" s="23" t="s">
        <v>5</v>
      </c>
      <c r="F365" s="12">
        <v>256</v>
      </c>
    </row>
    <row r="366" spans="1:6" ht="54" customHeight="1">
      <c r="A366" s="21">
        <v>342</v>
      </c>
      <c r="B366" s="69" t="s">
        <v>489</v>
      </c>
      <c r="C366" s="70"/>
      <c r="D366" s="71"/>
      <c r="E366" s="23" t="s">
        <v>5</v>
      </c>
      <c r="F366" s="12">
        <v>58</v>
      </c>
    </row>
    <row r="367" spans="1:6" ht="54" customHeight="1">
      <c r="A367" s="21">
        <v>343</v>
      </c>
      <c r="B367" s="69" t="s">
        <v>490</v>
      </c>
      <c r="C367" s="70"/>
      <c r="D367" s="71"/>
      <c r="E367" s="23" t="s">
        <v>5</v>
      </c>
      <c r="F367" s="12">
        <v>82</v>
      </c>
    </row>
    <row r="368" spans="1:6" ht="54" customHeight="1">
      <c r="A368" s="21">
        <v>344</v>
      </c>
      <c r="B368" s="69" t="s">
        <v>490</v>
      </c>
      <c r="C368" s="70"/>
      <c r="D368" s="71"/>
      <c r="E368" s="23" t="s">
        <v>5</v>
      </c>
      <c r="F368" s="12">
        <v>69</v>
      </c>
    </row>
    <row r="369" spans="1:6" ht="54" customHeight="1">
      <c r="A369" s="21">
        <v>345</v>
      </c>
      <c r="B369" s="69" t="s">
        <v>491</v>
      </c>
      <c r="C369" s="70"/>
      <c r="D369" s="71"/>
      <c r="E369" s="23" t="s">
        <v>5</v>
      </c>
      <c r="F369" s="12">
        <v>36</v>
      </c>
    </row>
    <row r="370" spans="1:6" ht="54" customHeight="1">
      <c r="A370" s="21">
        <v>346</v>
      </c>
      <c r="B370" s="69" t="s">
        <v>492</v>
      </c>
      <c r="C370" s="70"/>
      <c r="D370" s="71"/>
      <c r="E370" s="23" t="s">
        <v>5</v>
      </c>
      <c r="F370" s="12">
        <v>51</v>
      </c>
    </row>
    <row r="371" spans="1:6" ht="27.75" customHeight="1">
      <c r="A371" s="21">
        <v>347</v>
      </c>
      <c r="B371" s="69" t="s">
        <v>493</v>
      </c>
      <c r="C371" s="70"/>
      <c r="D371" s="71"/>
      <c r="E371" s="23" t="s">
        <v>5</v>
      </c>
      <c r="F371" s="12">
        <v>31</v>
      </c>
    </row>
    <row r="372" spans="1:6" ht="14.25" customHeight="1">
      <c r="A372" s="21">
        <v>348</v>
      </c>
      <c r="B372" s="69" t="s">
        <v>494</v>
      </c>
      <c r="C372" s="70"/>
      <c r="D372" s="71"/>
      <c r="E372" s="23" t="s">
        <v>5</v>
      </c>
      <c r="F372" s="12">
        <v>12</v>
      </c>
    </row>
    <row r="373" spans="1:6" ht="27.75" customHeight="1">
      <c r="A373" s="21">
        <v>349</v>
      </c>
      <c r="B373" s="69" t="s">
        <v>495</v>
      </c>
      <c r="C373" s="70"/>
      <c r="D373" s="71"/>
      <c r="E373" s="23" t="s">
        <v>5</v>
      </c>
      <c r="F373" s="12">
        <v>224</v>
      </c>
    </row>
    <row r="374" spans="1:6" ht="27.75" customHeight="1">
      <c r="A374" s="21">
        <v>350</v>
      </c>
      <c r="B374" s="69" t="s">
        <v>496</v>
      </c>
      <c r="C374" s="70"/>
      <c r="D374" s="71"/>
      <c r="E374" s="23" t="s">
        <v>5</v>
      </c>
      <c r="F374" s="12">
        <v>18</v>
      </c>
    </row>
    <row r="375" spans="1:6" ht="27.75" customHeight="1">
      <c r="A375" s="21">
        <v>351</v>
      </c>
      <c r="B375" s="69" t="s">
        <v>497</v>
      </c>
      <c r="C375" s="70"/>
      <c r="D375" s="71"/>
      <c r="E375" s="23" t="s">
        <v>5</v>
      </c>
      <c r="F375" s="12">
        <v>33</v>
      </c>
    </row>
    <row r="376" spans="1:6" ht="15" customHeight="1">
      <c r="A376" s="36">
        <v>1</v>
      </c>
      <c r="B376" s="72">
        <v>2</v>
      </c>
      <c r="C376" s="73"/>
      <c r="D376" s="74"/>
      <c r="E376" s="36">
        <v>3</v>
      </c>
      <c r="F376" s="36">
        <v>4</v>
      </c>
    </row>
    <row r="377" spans="1:6" ht="27.75" customHeight="1">
      <c r="A377" s="21">
        <v>352</v>
      </c>
      <c r="B377" s="69" t="s">
        <v>498</v>
      </c>
      <c r="C377" s="70"/>
      <c r="D377" s="71"/>
      <c r="E377" s="23" t="s">
        <v>5</v>
      </c>
      <c r="F377" s="12">
        <v>97</v>
      </c>
    </row>
    <row r="378" spans="1:6" ht="40.5" customHeight="1">
      <c r="A378" s="21">
        <v>353</v>
      </c>
      <c r="B378" s="69" t="s">
        <v>499</v>
      </c>
      <c r="C378" s="70"/>
      <c r="D378" s="71"/>
      <c r="E378" s="23" t="s">
        <v>5</v>
      </c>
      <c r="F378" s="12">
        <v>54</v>
      </c>
    </row>
    <row r="379" spans="1:6" ht="14.25" customHeight="1">
      <c r="A379" s="21">
        <v>354</v>
      </c>
      <c r="B379" s="69" t="s">
        <v>500</v>
      </c>
      <c r="C379" s="70"/>
      <c r="D379" s="71"/>
      <c r="E379" s="23" t="s">
        <v>5</v>
      </c>
      <c r="F379" s="12">
        <v>4</v>
      </c>
    </row>
    <row r="380" spans="1:6" ht="14.25" customHeight="1">
      <c r="A380" s="21">
        <v>355</v>
      </c>
      <c r="B380" s="69" t="s">
        <v>501</v>
      </c>
      <c r="C380" s="70"/>
      <c r="D380" s="71"/>
      <c r="E380" s="23" t="s">
        <v>5</v>
      </c>
      <c r="F380" s="12">
        <v>2</v>
      </c>
    </row>
    <row r="381" spans="1:6" ht="54" customHeight="1">
      <c r="A381" s="21">
        <v>356</v>
      </c>
      <c r="B381" s="69" t="s">
        <v>488</v>
      </c>
      <c r="C381" s="70"/>
      <c r="D381" s="71"/>
      <c r="E381" s="23" t="s">
        <v>5</v>
      </c>
      <c r="F381" s="12">
        <v>157</v>
      </c>
    </row>
    <row r="382" spans="1:6" ht="54" customHeight="1">
      <c r="A382" s="21">
        <v>357</v>
      </c>
      <c r="B382" s="69" t="s">
        <v>489</v>
      </c>
      <c r="C382" s="70"/>
      <c r="D382" s="71"/>
      <c r="E382" s="23" t="s">
        <v>5</v>
      </c>
      <c r="F382" s="12">
        <v>22</v>
      </c>
    </row>
    <row r="383" spans="1:6" ht="54" customHeight="1">
      <c r="A383" s="21">
        <v>358</v>
      </c>
      <c r="B383" s="69" t="s">
        <v>502</v>
      </c>
      <c r="C383" s="70"/>
      <c r="D383" s="71"/>
      <c r="E383" s="23" t="s">
        <v>5</v>
      </c>
      <c r="F383" s="12">
        <v>10</v>
      </c>
    </row>
    <row r="384" spans="1:6" ht="54" customHeight="1">
      <c r="A384" s="21">
        <v>359</v>
      </c>
      <c r="B384" s="69" t="s">
        <v>491</v>
      </c>
      <c r="C384" s="70"/>
      <c r="D384" s="71"/>
      <c r="E384" s="23" t="s">
        <v>5</v>
      </c>
      <c r="F384" s="12">
        <v>30</v>
      </c>
    </row>
    <row r="385" spans="1:6" ht="54" customHeight="1">
      <c r="A385" s="21">
        <v>360</v>
      </c>
      <c r="B385" s="69" t="s">
        <v>502</v>
      </c>
      <c r="C385" s="70"/>
      <c r="D385" s="71"/>
      <c r="E385" s="23" t="s">
        <v>5</v>
      </c>
      <c r="F385" s="12">
        <v>47</v>
      </c>
    </row>
    <row r="386" spans="1:6" ht="54" customHeight="1">
      <c r="A386" s="21">
        <v>361</v>
      </c>
      <c r="B386" s="69" t="s">
        <v>490</v>
      </c>
      <c r="C386" s="70"/>
      <c r="D386" s="71"/>
      <c r="E386" s="23" t="s">
        <v>5</v>
      </c>
      <c r="F386" s="12">
        <v>41</v>
      </c>
    </row>
    <row r="387" spans="1:6" ht="27.75" customHeight="1">
      <c r="A387" s="21">
        <v>362</v>
      </c>
      <c r="B387" s="69" t="s">
        <v>503</v>
      </c>
      <c r="C387" s="70"/>
      <c r="D387" s="71"/>
      <c r="E387" s="23" t="s">
        <v>5</v>
      </c>
      <c r="F387" s="12">
        <v>13</v>
      </c>
    </row>
    <row r="388" spans="1:6" ht="54" customHeight="1">
      <c r="A388" s="21">
        <v>363</v>
      </c>
      <c r="B388" s="69" t="s">
        <v>492</v>
      </c>
      <c r="C388" s="70"/>
      <c r="D388" s="71"/>
      <c r="E388" s="23" t="s">
        <v>5</v>
      </c>
      <c r="F388" s="12">
        <v>45</v>
      </c>
    </row>
    <row r="389" spans="1:6" ht="27.75" customHeight="1">
      <c r="A389" s="21">
        <v>364</v>
      </c>
      <c r="B389" s="69" t="s">
        <v>504</v>
      </c>
      <c r="C389" s="70"/>
      <c r="D389" s="71"/>
      <c r="E389" s="23" t="s">
        <v>5</v>
      </c>
      <c r="F389" s="12">
        <v>3</v>
      </c>
    </row>
    <row r="390" spans="1:6" ht="27.75" customHeight="1">
      <c r="A390" s="21">
        <v>365</v>
      </c>
      <c r="B390" s="69" t="s">
        <v>495</v>
      </c>
      <c r="C390" s="70"/>
      <c r="D390" s="71"/>
      <c r="E390" s="23" t="s">
        <v>5</v>
      </c>
      <c r="F390" s="12">
        <v>80</v>
      </c>
    </row>
    <row r="391" spans="1:6" ht="27.75" customHeight="1">
      <c r="A391" s="21">
        <v>366</v>
      </c>
      <c r="B391" s="69" t="s">
        <v>497</v>
      </c>
      <c r="C391" s="70"/>
      <c r="D391" s="71"/>
      <c r="E391" s="23" t="s">
        <v>5</v>
      </c>
      <c r="F391" s="12">
        <v>10</v>
      </c>
    </row>
    <row r="392" spans="1:6" ht="27.75" customHeight="1">
      <c r="A392" s="21">
        <v>367</v>
      </c>
      <c r="B392" s="69" t="s">
        <v>498</v>
      </c>
      <c r="C392" s="70"/>
      <c r="D392" s="71"/>
      <c r="E392" s="23" t="s">
        <v>5</v>
      </c>
      <c r="F392" s="12">
        <v>78</v>
      </c>
    </row>
    <row r="393" spans="1:6" ht="40.5" customHeight="1">
      <c r="A393" s="21">
        <v>368</v>
      </c>
      <c r="B393" s="69" t="s">
        <v>499</v>
      </c>
      <c r="C393" s="70"/>
      <c r="D393" s="71"/>
      <c r="E393" s="23" t="s">
        <v>5</v>
      </c>
      <c r="F393" s="12">
        <v>36</v>
      </c>
    </row>
    <row r="394" spans="1:6" ht="14.25" customHeight="1">
      <c r="A394" s="21">
        <v>369</v>
      </c>
      <c r="B394" s="69" t="s">
        <v>494</v>
      </c>
      <c r="C394" s="70"/>
      <c r="D394" s="71"/>
      <c r="E394" s="23" t="s">
        <v>5</v>
      </c>
      <c r="F394" s="12">
        <v>8</v>
      </c>
    </row>
    <row r="395" spans="1:6" ht="27.75" customHeight="1">
      <c r="A395" s="21">
        <v>370</v>
      </c>
      <c r="B395" s="69" t="s">
        <v>484</v>
      </c>
      <c r="C395" s="70"/>
      <c r="D395" s="71"/>
      <c r="E395" s="23" t="s">
        <v>5</v>
      </c>
      <c r="F395" s="12">
        <v>4</v>
      </c>
    </row>
    <row r="396" spans="1:6" ht="27.75" customHeight="1">
      <c r="A396" s="21">
        <v>371</v>
      </c>
      <c r="B396" s="69" t="s">
        <v>484</v>
      </c>
      <c r="C396" s="70"/>
      <c r="D396" s="71"/>
      <c r="E396" s="23" t="s">
        <v>5</v>
      </c>
      <c r="F396" s="12">
        <v>3</v>
      </c>
    </row>
    <row r="397" spans="1:6" ht="40.5" customHeight="1">
      <c r="A397" s="21">
        <v>372</v>
      </c>
      <c r="B397" s="69" t="s">
        <v>485</v>
      </c>
      <c r="C397" s="70"/>
      <c r="D397" s="71"/>
      <c r="E397" s="23" t="s">
        <v>5</v>
      </c>
      <c r="F397" s="12">
        <v>6</v>
      </c>
    </row>
    <row r="398" spans="1:6" ht="40.5" customHeight="1">
      <c r="A398" s="21">
        <v>373</v>
      </c>
      <c r="B398" s="69" t="s">
        <v>486</v>
      </c>
      <c r="C398" s="70"/>
      <c r="D398" s="71"/>
      <c r="E398" s="23" t="s">
        <v>5</v>
      </c>
      <c r="F398" s="12">
        <v>20</v>
      </c>
    </row>
    <row r="399" spans="1:6" ht="15" customHeight="1">
      <c r="A399" s="36">
        <v>1</v>
      </c>
      <c r="B399" s="72">
        <v>2</v>
      </c>
      <c r="C399" s="73"/>
      <c r="D399" s="74"/>
      <c r="E399" s="36">
        <v>3</v>
      </c>
      <c r="F399" s="36">
        <v>4</v>
      </c>
    </row>
    <row r="400" spans="1:6" ht="40.5" customHeight="1">
      <c r="A400" s="21">
        <v>374</v>
      </c>
      <c r="B400" s="69" t="s">
        <v>485</v>
      </c>
      <c r="C400" s="70"/>
      <c r="D400" s="71"/>
      <c r="E400" s="23" t="s">
        <v>5</v>
      </c>
      <c r="F400" s="12">
        <v>2</v>
      </c>
    </row>
    <row r="401" spans="1:6" ht="14.25" customHeight="1">
      <c r="A401" s="21">
        <v>375</v>
      </c>
      <c r="B401" s="69" t="s">
        <v>487</v>
      </c>
      <c r="C401" s="70"/>
      <c r="D401" s="71"/>
      <c r="E401" s="23" t="s">
        <v>5</v>
      </c>
      <c r="F401" s="12">
        <v>1</v>
      </c>
    </row>
    <row r="402" spans="1:6" ht="54" customHeight="1">
      <c r="A402" s="21">
        <v>376</v>
      </c>
      <c r="B402" s="69" t="s">
        <v>488</v>
      </c>
      <c r="C402" s="70"/>
      <c r="D402" s="71"/>
      <c r="E402" s="23" t="s">
        <v>5</v>
      </c>
      <c r="F402" s="12">
        <v>77</v>
      </c>
    </row>
    <row r="403" spans="1:6" ht="54" customHeight="1">
      <c r="A403" s="21">
        <v>377</v>
      </c>
      <c r="B403" s="69" t="s">
        <v>489</v>
      </c>
      <c r="C403" s="70"/>
      <c r="D403" s="71"/>
      <c r="E403" s="23" t="s">
        <v>5</v>
      </c>
      <c r="F403" s="12">
        <v>18</v>
      </c>
    </row>
    <row r="404" spans="1:6" ht="54" customHeight="1">
      <c r="A404" s="21">
        <v>378</v>
      </c>
      <c r="B404" s="69" t="s">
        <v>490</v>
      </c>
      <c r="C404" s="70"/>
      <c r="D404" s="71"/>
      <c r="E404" s="23" t="s">
        <v>5</v>
      </c>
      <c r="F404" s="12">
        <v>7</v>
      </c>
    </row>
    <row r="405" spans="1:6" ht="54" customHeight="1">
      <c r="A405" s="21">
        <v>379</v>
      </c>
      <c r="B405" s="69" t="s">
        <v>490</v>
      </c>
      <c r="C405" s="70"/>
      <c r="D405" s="71"/>
      <c r="E405" s="23" t="s">
        <v>5</v>
      </c>
      <c r="F405" s="12">
        <v>226</v>
      </c>
    </row>
    <row r="406" spans="1:6" ht="54" customHeight="1">
      <c r="A406" s="21">
        <v>380</v>
      </c>
      <c r="B406" s="69" t="s">
        <v>492</v>
      </c>
      <c r="C406" s="70"/>
      <c r="D406" s="71"/>
      <c r="E406" s="23" t="s">
        <v>5</v>
      </c>
      <c r="F406" s="12">
        <v>66</v>
      </c>
    </row>
    <row r="407" spans="1:6" ht="27.75" customHeight="1">
      <c r="A407" s="21">
        <v>381</v>
      </c>
      <c r="B407" s="69" t="s">
        <v>493</v>
      </c>
      <c r="C407" s="70"/>
      <c r="D407" s="71"/>
      <c r="E407" s="23" t="s">
        <v>5</v>
      </c>
      <c r="F407" s="12">
        <v>33</v>
      </c>
    </row>
    <row r="408" spans="1:6" ht="14.25" customHeight="1">
      <c r="A408" s="21">
        <v>382</v>
      </c>
      <c r="B408" s="69" t="s">
        <v>494</v>
      </c>
      <c r="C408" s="70"/>
      <c r="D408" s="71"/>
      <c r="E408" s="23" t="s">
        <v>5</v>
      </c>
      <c r="F408" s="12">
        <v>13</v>
      </c>
    </row>
    <row r="409" spans="1:6" ht="27.75" customHeight="1">
      <c r="A409" s="21">
        <v>383</v>
      </c>
      <c r="B409" s="69" t="s">
        <v>495</v>
      </c>
      <c r="C409" s="70"/>
      <c r="D409" s="71"/>
      <c r="E409" s="23" t="s">
        <v>5</v>
      </c>
      <c r="F409" s="12">
        <v>199</v>
      </c>
    </row>
    <row r="410" spans="1:6" ht="27.75" customHeight="1">
      <c r="A410" s="21">
        <v>384</v>
      </c>
      <c r="B410" s="69" t="s">
        <v>496</v>
      </c>
      <c r="C410" s="70"/>
      <c r="D410" s="71"/>
      <c r="E410" s="23" t="s">
        <v>5</v>
      </c>
      <c r="F410" s="12">
        <v>20</v>
      </c>
    </row>
    <row r="411" spans="1:6" ht="27.75" customHeight="1">
      <c r="A411" s="21">
        <v>385</v>
      </c>
      <c r="B411" s="69" t="s">
        <v>497</v>
      </c>
      <c r="C411" s="70"/>
      <c r="D411" s="71"/>
      <c r="E411" s="23" t="s">
        <v>5</v>
      </c>
      <c r="F411" s="12">
        <v>92</v>
      </c>
    </row>
    <row r="412" spans="1:6" ht="27.75" customHeight="1">
      <c r="A412" s="21">
        <v>386</v>
      </c>
      <c r="B412" s="69" t="s">
        <v>498</v>
      </c>
      <c r="C412" s="70"/>
      <c r="D412" s="71"/>
      <c r="E412" s="23" t="s">
        <v>5</v>
      </c>
      <c r="F412" s="12">
        <v>86</v>
      </c>
    </row>
    <row r="413" spans="1:6" ht="40.5" customHeight="1">
      <c r="A413" s="21">
        <v>387</v>
      </c>
      <c r="B413" s="69" t="s">
        <v>505</v>
      </c>
      <c r="C413" s="70"/>
      <c r="D413" s="71"/>
      <c r="E413" s="23" t="s">
        <v>226</v>
      </c>
      <c r="F413" s="12">
        <v>44</v>
      </c>
    </row>
    <row r="414" spans="1:6" ht="40.5" customHeight="1">
      <c r="A414" s="21">
        <v>388</v>
      </c>
      <c r="B414" s="69" t="s">
        <v>506</v>
      </c>
      <c r="C414" s="70"/>
      <c r="D414" s="71"/>
      <c r="E414" s="23" t="s">
        <v>226</v>
      </c>
      <c r="F414" s="12">
        <v>68</v>
      </c>
    </row>
    <row r="415" spans="1:6" ht="27.75" customHeight="1">
      <c r="A415" s="21">
        <v>389</v>
      </c>
      <c r="B415" s="69" t="s">
        <v>507</v>
      </c>
      <c r="C415" s="70"/>
      <c r="D415" s="71"/>
      <c r="E415" s="23" t="s">
        <v>5</v>
      </c>
      <c r="F415" s="12">
        <v>1</v>
      </c>
    </row>
    <row r="416" spans="1:6" ht="14.25" customHeight="1">
      <c r="A416" s="21">
        <v>390</v>
      </c>
      <c r="B416" s="69" t="s">
        <v>508</v>
      </c>
      <c r="C416" s="70"/>
      <c r="D416" s="71"/>
      <c r="E416" s="23" t="s">
        <v>5</v>
      </c>
      <c r="F416" s="12">
        <v>1</v>
      </c>
    </row>
    <row r="417" spans="1:6" ht="14.25" customHeight="1">
      <c r="A417" s="21">
        <v>391</v>
      </c>
      <c r="B417" s="69" t="s">
        <v>509</v>
      </c>
      <c r="C417" s="70"/>
      <c r="D417" s="71"/>
      <c r="E417" s="23" t="s">
        <v>5</v>
      </c>
      <c r="F417" s="12">
        <v>56</v>
      </c>
    </row>
    <row r="418" spans="1:6" ht="14.25" customHeight="1">
      <c r="A418" s="21">
        <v>392</v>
      </c>
      <c r="B418" s="69" t="s">
        <v>510</v>
      </c>
      <c r="C418" s="70"/>
      <c r="D418" s="71"/>
      <c r="E418" s="23" t="s">
        <v>226</v>
      </c>
      <c r="F418" s="12">
        <v>500</v>
      </c>
    </row>
    <row r="419" spans="1:6" ht="40.5" customHeight="1">
      <c r="A419" s="21">
        <v>393</v>
      </c>
      <c r="B419" s="69" t="s">
        <v>511</v>
      </c>
      <c r="C419" s="70"/>
      <c r="D419" s="71"/>
      <c r="E419" s="23" t="s">
        <v>226</v>
      </c>
      <c r="F419" s="12">
        <v>440</v>
      </c>
    </row>
    <row r="420" spans="1:6" ht="27.75" customHeight="1">
      <c r="A420" s="21">
        <v>394</v>
      </c>
      <c r="B420" s="69" t="s">
        <v>512</v>
      </c>
      <c r="C420" s="70"/>
      <c r="D420" s="71"/>
      <c r="E420" s="23" t="s">
        <v>226</v>
      </c>
      <c r="F420" s="12">
        <v>30</v>
      </c>
    </row>
    <row r="421" spans="1:6" ht="67.5" customHeight="1">
      <c r="A421" s="21">
        <v>395</v>
      </c>
      <c r="B421" s="69" t="s">
        <v>513</v>
      </c>
      <c r="C421" s="70"/>
      <c r="D421" s="71"/>
      <c r="E421" s="23" t="s">
        <v>226</v>
      </c>
      <c r="F421" s="12">
        <v>470</v>
      </c>
    </row>
    <row r="422" spans="1:6" ht="27.75" customHeight="1">
      <c r="A422" s="21">
        <v>396</v>
      </c>
      <c r="B422" s="69" t="s">
        <v>514</v>
      </c>
      <c r="C422" s="70"/>
      <c r="D422" s="71"/>
      <c r="E422" s="23" t="s">
        <v>120</v>
      </c>
      <c r="F422" s="12">
        <v>1</v>
      </c>
    </row>
    <row r="423" spans="1:6" ht="15" customHeight="1">
      <c r="A423" s="36">
        <v>1</v>
      </c>
      <c r="B423" s="72">
        <v>2</v>
      </c>
      <c r="C423" s="73"/>
      <c r="D423" s="74"/>
      <c r="E423" s="36">
        <v>3</v>
      </c>
      <c r="F423" s="36">
        <v>4</v>
      </c>
    </row>
    <row r="424" spans="1:6" ht="54" customHeight="1">
      <c r="A424" s="21">
        <v>397</v>
      </c>
      <c r="B424" s="69" t="s">
        <v>515</v>
      </c>
      <c r="C424" s="70"/>
      <c r="D424" s="71"/>
      <c r="E424" s="23" t="s">
        <v>516</v>
      </c>
      <c r="F424" s="12">
        <v>1</v>
      </c>
    </row>
    <row r="425" spans="1:6" ht="14.25" customHeight="1">
      <c r="A425" s="21">
        <v>398</v>
      </c>
      <c r="B425" s="69" t="s">
        <v>509</v>
      </c>
      <c r="C425" s="70"/>
      <c r="D425" s="71"/>
      <c r="E425" s="23" t="s">
        <v>5</v>
      </c>
      <c r="F425" s="12">
        <v>24</v>
      </c>
    </row>
    <row r="426" spans="1:6" ht="14.25" customHeight="1">
      <c r="A426" s="21">
        <v>399</v>
      </c>
      <c r="B426" s="69" t="s">
        <v>510</v>
      </c>
      <c r="C426" s="70"/>
      <c r="D426" s="71"/>
      <c r="E426" s="23" t="s">
        <v>226</v>
      </c>
      <c r="F426" s="12">
        <v>450</v>
      </c>
    </row>
    <row r="427" spans="1:6" ht="40.5" customHeight="1">
      <c r="A427" s="21">
        <v>400</v>
      </c>
      <c r="B427" s="69" t="s">
        <v>511</v>
      </c>
      <c r="C427" s="70"/>
      <c r="D427" s="71"/>
      <c r="E427" s="23" t="s">
        <v>226</v>
      </c>
      <c r="F427" s="12">
        <v>430</v>
      </c>
    </row>
    <row r="428" spans="1:6" ht="67.5" customHeight="1">
      <c r="A428" s="21">
        <v>401</v>
      </c>
      <c r="B428" s="69" t="s">
        <v>513</v>
      </c>
      <c r="C428" s="70"/>
      <c r="D428" s="71"/>
      <c r="E428" s="23" t="s">
        <v>226</v>
      </c>
      <c r="F428" s="12">
        <v>430</v>
      </c>
    </row>
    <row r="429" spans="1:6" ht="27.75" customHeight="1">
      <c r="A429" s="21">
        <v>402</v>
      </c>
      <c r="B429" s="69" t="s">
        <v>517</v>
      </c>
      <c r="C429" s="70"/>
      <c r="D429" s="71"/>
      <c r="E429" s="23" t="s">
        <v>518</v>
      </c>
      <c r="F429" s="12">
        <v>1</v>
      </c>
    </row>
    <row r="430" spans="1:6" ht="14.25" customHeight="1">
      <c r="A430" s="21">
        <v>403</v>
      </c>
      <c r="B430" s="69" t="s">
        <v>519</v>
      </c>
      <c r="C430" s="70"/>
      <c r="D430" s="71"/>
      <c r="E430" s="23" t="s">
        <v>5</v>
      </c>
      <c r="F430" s="12">
        <v>10</v>
      </c>
    </row>
    <row r="431" spans="1:6" ht="14.25" customHeight="1">
      <c r="A431" s="21">
        <v>404</v>
      </c>
      <c r="B431" s="69" t="s">
        <v>520</v>
      </c>
      <c r="C431" s="70"/>
      <c r="D431" s="71"/>
      <c r="E431" s="23" t="s">
        <v>5</v>
      </c>
      <c r="F431" s="12">
        <v>24</v>
      </c>
    </row>
    <row r="432" spans="1:6" ht="14.25" customHeight="1">
      <c r="A432" s="21">
        <v>405</v>
      </c>
      <c r="B432" s="69" t="s">
        <v>521</v>
      </c>
      <c r="C432" s="70"/>
      <c r="D432" s="71"/>
      <c r="E432" s="23" t="s">
        <v>120</v>
      </c>
      <c r="F432" s="12">
        <v>20</v>
      </c>
    </row>
    <row r="433" spans="1:6" ht="14.25" customHeight="1">
      <c r="A433" s="21">
        <v>406</v>
      </c>
      <c r="B433" s="69" t="s">
        <v>522</v>
      </c>
      <c r="C433" s="70"/>
      <c r="D433" s="71"/>
      <c r="E433" s="23" t="s">
        <v>5</v>
      </c>
      <c r="F433" s="12">
        <v>26</v>
      </c>
    </row>
    <row r="434" spans="1:6" ht="27.75" customHeight="1">
      <c r="A434" s="21">
        <v>407</v>
      </c>
      <c r="B434" s="69" t="s">
        <v>523</v>
      </c>
      <c r="C434" s="70"/>
      <c r="D434" s="71"/>
      <c r="E434" s="23" t="s">
        <v>226</v>
      </c>
      <c r="F434" s="12">
        <v>800</v>
      </c>
    </row>
    <row r="435" spans="1:6" ht="14.25" customHeight="1">
      <c r="A435" s="21">
        <v>408</v>
      </c>
      <c r="B435" s="69" t="s">
        <v>524</v>
      </c>
      <c r="C435" s="70"/>
      <c r="D435" s="71"/>
      <c r="E435" s="23" t="s">
        <v>226</v>
      </c>
      <c r="F435" s="12">
        <v>200</v>
      </c>
    </row>
    <row r="436" spans="1:6" ht="14.25" customHeight="1">
      <c r="A436" s="21">
        <v>409</v>
      </c>
      <c r="B436" s="69" t="s">
        <v>525</v>
      </c>
      <c r="C436" s="70"/>
      <c r="D436" s="71"/>
      <c r="E436" s="23" t="s">
        <v>226</v>
      </c>
      <c r="F436" s="12">
        <v>200</v>
      </c>
    </row>
    <row r="437" spans="1:6" ht="40.5" customHeight="1">
      <c r="A437" s="21">
        <v>410</v>
      </c>
      <c r="B437" s="69" t="s">
        <v>526</v>
      </c>
      <c r="C437" s="70"/>
      <c r="D437" s="71"/>
      <c r="E437" s="23" t="s">
        <v>226</v>
      </c>
      <c r="F437" s="12">
        <v>800</v>
      </c>
    </row>
    <row r="438" spans="1:6" ht="54" customHeight="1">
      <c r="A438" s="21">
        <v>411</v>
      </c>
      <c r="B438" s="69" t="s">
        <v>527</v>
      </c>
      <c r="C438" s="70"/>
      <c r="D438" s="71"/>
      <c r="E438" s="23" t="s">
        <v>226</v>
      </c>
      <c r="F438" s="12">
        <v>190</v>
      </c>
    </row>
    <row r="439" spans="1:6" ht="14.25" customHeight="1">
      <c r="A439" s="21">
        <v>412</v>
      </c>
      <c r="B439" s="69" t="s">
        <v>528</v>
      </c>
      <c r="C439" s="70"/>
      <c r="D439" s="71"/>
      <c r="E439" s="23" t="s">
        <v>5</v>
      </c>
      <c r="F439" s="12">
        <v>10</v>
      </c>
    </row>
    <row r="440" spans="1:6" ht="14.25" customHeight="1">
      <c r="A440" s="21">
        <v>413</v>
      </c>
      <c r="B440" s="69" t="s">
        <v>519</v>
      </c>
      <c r="C440" s="70"/>
      <c r="D440" s="71"/>
      <c r="E440" s="23" t="s">
        <v>5</v>
      </c>
      <c r="F440" s="12">
        <v>1</v>
      </c>
    </row>
    <row r="441" spans="1:6" ht="40.5" customHeight="1">
      <c r="A441" s="21">
        <v>414</v>
      </c>
      <c r="B441" s="69" t="s">
        <v>529</v>
      </c>
      <c r="C441" s="70"/>
      <c r="D441" s="71"/>
      <c r="E441" s="23" t="s">
        <v>5</v>
      </c>
      <c r="F441" s="12">
        <v>8</v>
      </c>
    </row>
    <row r="442" spans="1:6" ht="14.25" customHeight="1">
      <c r="A442" s="21">
        <v>415</v>
      </c>
      <c r="B442" s="69" t="s">
        <v>530</v>
      </c>
      <c r="C442" s="70"/>
      <c r="D442" s="71"/>
      <c r="E442" s="23" t="s">
        <v>5</v>
      </c>
      <c r="F442" s="12">
        <v>6</v>
      </c>
    </row>
    <row r="443" spans="1:6" ht="54" customHeight="1">
      <c r="A443" s="21">
        <v>416</v>
      </c>
      <c r="B443" s="69" t="s">
        <v>531</v>
      </c>
      <c r="C443" s="70"/>
      <c r="D443" s="71"/>
      <c r="E443" s="23" t="s">
        <v>532</v>
      </c>
      <c r="F443" s="12">
        <v>2</v>
      </c>
    </row>
    <row r="444" spans="1:6" ht="67.5" customHeight="1">
      <c r="A444" s="21">
        <v>417</v>
      </c>
      <c r="B444" s="69" t="s">
        <v>533</v>
      </c>
      <c r="C444" s="70"/>
      <c r="D444" s="71"/>
      <c r="E444" s="23" t="s">
        <v>534</v>
      </c>
      <c r="F444" s="12">
        <v>-14</v>
      </c>
    </row>
    <row r="445" spans="1:6" ht="67.5" customHeight="1">
      <c r="A445" s="21">
        <v>418</v>
      </c>
      <c r="B445" s="69" t="s">
        <v>535</v>
      </c>
      <c r="C445" s="70"/>
      <c r="D445" s="71"/>
      <c r="E445" s="23" t="s">
        <v>226</v>
      </c>
      <c r="F445" s="12">
        <v>-42</v>
      </c>
    </row>
    <row r="446" spans="1:6" ht="27.75" customHeight="1">
      <c r="A446" s="21">
        <v>419</v>
      </c>
      <c r="B446" s="69" t="s">
        <v>536</v>
      </c>
      <c r="C446" s="70"/>
      <c r="D446" s="71"/>
      <c r="E446" s="23" t="s">
        <v>5</v>
      </c>
      <c r="F446" s="12">
        <v>1</v>
      </c>
    </row>
    <row r="447" spans="1:6" ht="14.25" customHeight="1">
      <c r="A447" s="21">
        <v>420</v>
      </c>
      <c r="B447" s="69" t="s">
        <v>537</v>
      </c>
      <c r="C447" s="70"/>
      <c r="D447" s="71"/>
      <c r="E447" s="23" t="s">
        <v>5</v>
      </c>
      <c r="F447" s="12">
        <v>6</v>
      </c>
    </row>
    <row r="448" spans="1:6" ht="14.25" customHeight="1">
      <c r="A448" s="21">
        <v>421</v>
      </c>
      <c r="B448" s="69" t="s">
        <v>538</v>
      </c>
      <c r="C448" s="70"/>
      <c r="D448" s="71"/>
      <c r="E448" s="23" t="s">
        <v>5</v>
      </c>
      <c r="F448" s="12">
        <v>1</v>
      </c>
    </row>
    <row r="449" spans="1:6" ht="14.25" customHeight="1">
      <c r="A449" s="21">
        <v>422</v>
      </c>
      <c r="B449" s="69" t="s">
        <v>539</v>
      </c>
      <c r="C449" s="70"/>
      <c r="D449" s="71"/>
      <c r="E449" s="23" t="s">
        <v>5</v>
      </c>
      <c r="F449" s="12">
        <v>7</v>
      </c>
    </row>
    <row r="450" spans="1:6" ht="14.25" customHeight="1">
      <c r="A450" s="21">
        <v>423</v>
      </c>
      <c r="B450" s="69" t="s">
        <v>540</v>
      </c>
      <c r="C450" s="70"/>
      <c r="D450" s="71"/>
      <c r="E450" s="23" t="s">
        <v>5</v>
      </c>
      <c r="F450" s="12">
        <v>2</v>
      </c>
    </row>
    <row r="451" spans="1:6" ht="14.25" customHeight="1">
      <c r="A451" s="21">
        <v>424</v>
      </c>
      <c r="B451" s="69" t="s">
        <v>541</v>
      </c>
      <c r="C451" s="70"/>
      <c r="D451" s="71"/>
      <c r="E451" s="23" t="s">
        <v>5</v>
      </c>
      <c r="F451" s="12">
        <v>219</v>
      </c>
    </row>
    <row r="452" spans="1:6" ht="27.75" customHeight="1">
      <c r="A452" s="21">
        <v>425</v>
      </c>
      <c r="B452" s="69" t="s">
        <v>542</v>
      </c>
      <c r="C452" s="70"/>
      <c r="D452" s="71"/>
      <c r="E452" s="23" t="s">
        <v>5</v>
      </c>
      <c r="F452" s="12">
        <v>50</v>
      </c>
    </row>
    <row r="453" spans="1:6" ht="15" customHeight="1">
      <c r="A453" s="36">
        <v>1</v>
      </c>
      <c r="B453" s="72">
        <v>2</v>
      </c>
      <c r="C453" s="73"/>
      <c r="D453" s="74"/>
      <c r="E453" s="36">
        <v>3</v>
      </c>
      <c r="F453" s="36">
        <v>4</v>
      </c>
    </row>
    <row r="454" spans="1:6" ht="14.25" customHeight="1">
      <c r="A454" s="21">
        <v>426</v>
      </c>
      <c r="B454" s="69" t="s">
        <v>543</v>
      </c>
      <c r="C454" s="70"/>
      <c r="D454" s="71"/>
      <c r="E454" s="23" t="s">
        <v>5</v>
      </c>
      <c r="F454" s="12">
        <v>35</v>
      </c>
    </row>
    <row r="455" spans="1:6" ht="27.75" customHeight="1">
      <c r="A455" s="21">
        <v>427</v>
      </c>
      <c r="B455" s="69" t="s">
        <v>544</v>
      </c>
      <c r="C455" s="70"/>
      <c r="D455" s="71"/>
      <c r="E455" s="23" t="s">
        <v>5</v>
      </c>
      <c r="F455" s="12">
        <v>160</v>
      </c>
    </row>
    <row r="456" spans="1:6" ht="14.25" customHeight="1">
      <c r="A456" s="21">
        <v>428</v>
      </c>
      <c r="B456" s="69" t="s">
        <v>545</v>
      </c>
      <c r="C456" s="70"/>
      <c r="D456" s="71"/>
      <c r="E456" s="23" t="s">
        <v>5</v>
      </c>
      <c r="F456" s="12">
        <v>6</v>
      </c>
    </row>
    <row r="457" spans="1:6" ht="14.25" customHeight="1">
      <c r="A457" s="21">
        <v>429</v>
      </c>
      <c r="B457" s="69" t="s">
        <v>546</v>
      </c>
      <c r="C457" s="70"/>
      <c r="D457" s="71"/>
      <c r="E457" s="23" t="s">
        <v>5</v>
      </c>
      <c r="F457" s="12">
        <v>1</v>
      </c>
    </row>
    <row r="458" spans="1:6" ht="14.25" customHeight="1">
      <c r="A458" s="21">
        <v>430</v>
      </c>
      <c r="B458" s="69" t="s">
        <v>547</v>
      </c>
      <c r="C458" s="70"/>
      <c r="D458" s="71"/>
      <c r="E458" s="23" t="s">
        <v>5</v>
      </c>
      <c r="F458" s="12">
        <v>2</v>
      </c>
    </row>
    <row r="459" spans="1:6" ht="14.25" customHeight="1">
      <c r="A459" s="21">
        <v>431</v>
      </c>
      <c r="B459" s="69" t="s">
        <v>548</v>
      </c>
      <c r="C459" s="70"/>
      <c r="D459" s="71"/>
      <c r="E459" s="23" t="s">
        <v>226</v>
      </c>
      <c r="F459" s="12">
        <v>1980</v>
      </c>
    </row>
    <row r="460" spans="1:6" ht="14.25" customHeight="1">
      <c r="A460" s="21">
        <v>432</v>
      </c>
      <c r="B460" s="69" t="s">
        <v>549</v>
      </c>
      <c r="C460" s="70"/>
      <c r="D460" s="71"/>
      <c r="E460" s="23" t="s">
        <v>5</v>
      </c>
      <c r="F460" s="12">
        <v>1</v>
      </c>
    </row>
    <row r="461" spans="1:6" ht="14.25" customHeight="1">
      <c r="A461" s="21">
        <v>433</v>
      </c>
      <c r="B461" s="69" t="s">
        <v>538</v>
      </c>
      <c r="C461" s="70"/>
      <c r="D461" s="71"/>
      <c r="E461" s="23" t="s">
        <v>5</v>
      </c>
      <c r="F461" s="12">
        <v>1</v>
      </c>
    </row>
    <row r="462" spans="1:6" ht="14.25" customHeight="1">
      <c r="A462" s="21">
        <v>434</v>
      </c>
      <c r="B462" s="69" t="s">
        <v>550</v>
      </c>
      <c r="C462" s="70"/>
      <c r="D462" s="71"/>
      <c r="E462" s="23" t="s">
        <v>5</v>
      </c>
      <c r="F462" s="12">
        <v>1</v>
      </c>
    </row>
    <row r="463" spans="1:6" ht="14.25" customHeight="1">
      <c r="A463" s="21">
        <v>435</v>
      </c>
      <c r="B463" s="69" t="s">
        <v>551</v>
      </c>
      <c r="C463" s="70"/>
      <c r="D463" s="71"/>
      <c r="E463" s="23" t="s">
        <v>5</v>
      </c>
      <c r="F463" s="12">
        <v>4</v>
      </c>
    </row>
    <row r="464" spans="1:6" ht="14.25" customHeight="1">
      <c r="A464" s="21">
        <v>436</v>
      </c>
      <c r="B464" s="69" t="s">
        <v>540</v>
      </c>
      <c r="C464" s="70"/>
      <c r="D464" s="71"/>
      <c r="E464" s="23" t="s">
        <v>5</v>
      </c>
      <c r="F464" s="12">
        <v>4</v>
      </c>
    </row>
    <row r="465" spans="1:6" ht="14.25" customHeight="1">
      <c r="A465" s="21">
        <v>437</v>
      </c>
      <c r="B465" s="69" t="s">
        <v>552</v>
      </c>
      <c r="C465" s="70"/>
      <c r="D465" s="71"/>
      <c r="E465" s="23" t="s">
        <v>5</v>
      </c>
      <c r="F465" s="12">
        <v>1</v>
      </c>
    </row>
    <row r="466" spans="1:6" ht="14.25" customHeight="1">
      <c r="A466" s="21">
        <v>438</v>
      </c>
      <c r="B466" s="69" t="s">
        <v>553</v>
      </c>
      <c r="C466" s="70"/>
      <c r="D466" s="71"/>
      <c r="E466" s="23" t="s">
        <v>5</v>
      </c>
      <c r="F466" s="12">
        <v>1</v>
      </c>
    </row>
    <row r="467" spans="1:6" ht="14.25" customHeight="1">
      <c r="A467" s="21">
        <v>439</v>
      </c>
      <c r="B467" s="69" t="s">
        <v>554</v>
      </c>
      <c r="C467" s="70"/>
      <c r="D467" s="71"/>
      <c r="E467" s="23" t="s">
        <v>5</v>
      </c>
      <c r="F467" s="12">
        <v>262</v>
      </c>
    </row>
    <row r="468" spans="1:6" ht="14.25" customHeight="1">
      <c r="A468" s="21">
        <v>440</v>
      </c>
      <c r="B468" s="69" t="s">
        <v>555</v>
      </c>
      <c r="C468" s="70"/>
      <c r="D468" s="71"/>
      <c r="E468" s="23" t="s">
        <v>5</v>
      </c>
      <c r="F468" s="12">
        <v>1</v>
      </c>
    </row>
    <row r="469" spans="1:6" ht="14.25" customHeight="1">
      <c r="A469" s="21">
        <v>441</v>
      </c>
      <c r="B469" s="69" t="s">
        <v>556</v>
      </c>
      <c r="C469" s="70"/>
      <c r="D469" s="71"/>
      <c r="E469" s="23" t="s">
        <v>5</v>
      </c>
      <c r="F469" s="12">
        <v>41</v>
      </c>
    </row>
    <row r="470" spans="1:6" ht="14.25" customHeight="1">
      <c r="A470" s="21">
        <v>442</v>
      </c>
      <c r="B470" s="69" t="s">
        <v>546</v>
      </c>
      <c r="C470" s="70"/>
      <c r="D470" s="71"/>
      <c r="E470" s="23" t="s">
        <v>5</v>
      </c>
      <c r="F470" s="12">
        <v>1</v>
      </c>
    </row>
    <row r="471" spans="1:6" ht="14.25" customHeight="1">
      <c r="A471" s="21">
        <v>443</v>
      </c>
      <c r="B471" s="69" t="s">
        <v>557</v>
      </c>
      <c r="C471" s="70"/>
      <c r="D471" s="71"/>
      <c r="E471" s="23" t="s">
        <v>5</v>
      </c>
      <c r="F471" s="12">
        <v>4</v>
      </c>
    </row>
    <row r="472" spans="1:6" ht="14.25" customHeight="1">
      <c r="A472" s="21">
        <v>444</v>
      </c>
      <c r="B472" s="69" t="s">
        <v>558</v>
      </c>
      <c r="C472" s="70"/>
      <c r="D472" s="71"/>
      <c r="E472" s="23" t="s">
        <v>5</v>
      </c>
      <c r="F472" s="12">
        <v>4</v>
      </c>
    </row>
    <row r="473" spans="1:6" ht="14.25" customHeight="1">
      <c r="A473" s="21">
        <v>445</v>
      </c>
      <c r="B473" s="69" t="s">
        <v>559</v>
      </c>
      <c r="C473" s="70"/>
      <c r="D473" s="71"/>
      <c r="E473" s="23" t="s">
        <v>5</v>
      </c>
      <c r="F473" s="12">
        <v>12</v>
      </c>
    </row>
    <row r="474" spans="1:6" ht="14.25" customHeight="1">
      <c r="A474" s="21">
        <v>446</v>
      </c>
      <c r="B474" s="69" t="s">
        <v>547</v>
      </c>
      <c r="C474" s="70"/>
      <c r="D474" s="71"/>
      <c r="E474" s="23" t="s">
        <v>5</v>
      </c>
      <c r="F474" s="12">
        <v>1</v>
      </c>
    </row>
    <row r="475" spans="1:6" ht="14.25" customHeight="1">
      <c r="A475" s="21">
        <v>447</v>
      </c>
      <c r="B475" s="69" t="s">
        <v>548</v>
      </c>
      <c r="C475" s="70"/>
      <c r="D475" s="71"/>
      <c r="E475" s="23" t="s">
        <v>226</v>
      </c>
      <c r="F475" s="12">
        <v>2400</v>
      </c>
    </row>
    <row r="476" spans="1:6" ht="27.75" customHeight="1">
      <c r="A476" s="21">
        <v>448</v>
      </c>
      <c r="B476" s="69" t="s">
        <v>560</v>
      </c>
      <c r="C476" s="70"/>
      <c r="D476" s="71"/>
      <c r="E476" s="23" t="s">
        <v>226</v>
      </c>
      <c r="F476" s="12">
        <v>4520</v>
      </c>
    </row>
    <row r="477" spans="1:6" ht="14.25" customHeight="1">
      <c r="A477" s="21">
        <v>449</v>
      </c>
      <c r="B477" s="69" t="s">
        <v>561</v>
      </c>
      <c r="C477" s="70"/>
      <c r="D477" s="71"/>
      <c r="E477" s="23" t="s">
        <v>226</v>
      </c>
      <c r="F477" s="12">
        <v>40</v>
      </c>
    </row>
    <row r="478" spans="1:6" ht="40.5" customHeight="1">
      <c r="A478" s="21">
        <v>450</v>
      </c>
      <c r="B478" s="69" t="s">
        <v>562</v>
      </c>
      <c r="C478" s="70"/>
      <c r="D478" s="71"/>
      <c r="E478" s="23" t="s">
        <v>5</v>
      </c>
      <c r="F478" s="12">
        <v>1</v>
      </c>
    </row>
    <row r="479" spans="1:6" ht="40.5" customHeight="1">
      <c r="A479" s="21">
        <v>451</v>
      </c>
      <c r="B479" s="69" t="s">
        <v>563</v>
      </c>
      <c r="C479" s="70"/>
      <c r="D479" s="71"/>
      <c r="E479" s="23" t="s">
        <v>5</v>
      </c>
      <c r="F479" s="12">
        <v>5</v>
      </c>
    </row>
    <row r="480" spans="1:6" ht="40.5" customHeight="1">
      <c r="A480" s="21">
        <v>452</v>
      </c>
      <c r="B480" s="69" t="s">
        <v>564</v>
      </c>
      <c r="C480" s="70"/>
      <c r="D480" s="71"/>
      <c r="E480" s="23" t="s">
        <v>5</v>
      </c>
      <c r="F480" s="12">
        <v>1</v>
      </c>
    </row>
    <row r="481" spans="1:6" ht="40.5" customHeight="1">
      <c r="A481" s="21">
        <v>453</v>
      </c>
      <c r="B481" s="69" t="s">
        <v>565</v>
      </c>
      <c r="C481" s="70"/>
      <c r="D481" s="71"/>
      <c r="E481" s="23" t="s">
        <v>5</v>
      </c>
      <c r="F481" s="12">
        <v>11</v>
      </c>
    </row>
    <row r="482" spans="1:6" ht="27.75" customHeight="1">
      <c r="A482" s="21">
        <v>454</v>
      </c>
      <c r="B482" s="69" t="s">
        <v>566</v>
      </c>
      <c r="C482" s="70"/>
      <c r="D482" s="71"/>
      <c r="E482" s="23" t="s">
        <v>5</v>
      </c>
      <c r="F482" s="12">
        <v>3</v>
      </c>
    </row>
    <row r="483" spans="1:6" ht="40.5" customHeight="1">
      <c r="A483" s="21">
        <v>455</v>
      </c>
      <c r="B483" s="69" t="s">
        <v>567</v>
      </c>
      <c r="C483" s="70"/>
      <c r="D483" s="71"/>
      <c r="E483" s="23" t="s">
        <v>226</v>
      </c>
      <c r="F483" s="12">
        <v>300</v>
      </c>
    </row>
    <row r="484" spans="1:6" ht="27.75" customHeight="1">
      <c r="A484" s="21">
        <v>456</v>
      </c>
      <c r="B484" s="69" t="s">
        <v>568</v>
      </c>
      <c r="C484" s="70"/>
      <c r="D484" s="71"/>
      <c r="E484" s="23" t="s">
        <v>226</v>
      </c>
      <c r="F484" s="12">
        <v>150</v>
      </c>
    </row>
    <row r="485" spans="1:6" ht="14.25" customHeight="1">
      <c r="A485" s="21">
        <v>457</v>
      </c>
      <c r="B485" s="69" t="s">
        <v>569</v>
      </c>
      <c r="C485" s="70"/>
      <c r="D485" s="71"/>
      <c r="E485" s="23" t="s">
        <v>5</v>
      </c>
      <c r="F485" s="12">
        <v>3</v>
      </c>
    </row>
    <row r="486" spans="1:6" ht="14.25" customHeight="1">
      <c r="A486" s="21">
        <v>458</v>
      </c>
      <c r="B486" s="69" t="s">
        <v>570</v>
      </c>
      <c r="C486" s="70"/>
      <c r="D486" s="71"/>
      <c r="E486" s="23" t="s">
        <v>5</v>
      </c>
      <c r="F486" s="12">
        <v>6</v>
      </c>
    </row>
    <row r="487" spans="1:6" ht="54" customHeight="1">
      <c r="A487" s="21">
        <v>459</v>
      </c>
      <c r="B487" s="69" t="s">
        <v>571</v>
      </c>
      <c r="C487" s="70"/>
      <c r="D487" s="71"/>
      <c r="E487" s="23" t="s">
        <v>320</v>
      </c>
      <c r="F487" s="24">
        <v>37.5</v>
      </c>
    </row>
    <row r="488" spans="1:6" ht="40.5" customHeight="1">
      <c r="A488" s="21">
        <v>460</v>
      </c>
      <c r="B488" s="75" t="s">
        <v>572</v>
      </c>
      <c r="C488" s="70"/>
      <c r="D488" s="71"/>
      <c r="E488" s="26" t="s">
        <v>320</v>
      </c>
      <c r="F488" s="24">
        <v>37.5</v>
      </c>
    </row>
    <row r="489" spans="1:6" ht="40.5" customHeight="1">
      <c r="A489" s="21">
        <v>461</v>
      </c>
      <c r="B489" s="75" t="s">
        <v>573</v>
      </c>
      <c r="C489" s="70"/>
      <c r="D489" s="71"/>
      <c r="E489" s="26" t="s">
        <v>226</v>
      </c>
      <c r="F489" s="12">
        <v>7</v>
      </c>
    </row>
    <row r="490" spans="1:6" ht="27.75" customHeight="1">
      <c r="A490" s="21">
        <v>462</v>
      </c>
      <c r="B490" s="69" t="s">
        <v>574</v>
      </c>
      <c r="C490" s="70"/>
      <c r="D490" s="71"/>
      <c r="E490" s="23" t="s">
        <v>226</v>
      </c>
      <c r="F490" s="12">
        <v>28</v>
      </c>
    </row>
    <row r="491" spans="1:6" ht="15" customHeight="1">
      <c r="A491" s="36">
        <v>1</v>
      </c>
      <c r="B491" s="72">
        <v>2</v>
      </c>
      <c r="C491" s="73"/>
      <c r="D491" s="74"/>
      <c r="E491" s="36">
        <v>3</v>
      </c>
      <c r="F491" s="36">
        <v>4</v>
      </c>
    </row>
    <row r="492" spans="1:6" ht="54" customHeight="1">
      <c r="A492" s="21">
        <v>463</v>
      </c>
      <c r="B492" s="69" t="s">
        <v>575</v>
      </c>
      <c r="C492" s="70"/>
      <c r="D492" s="71"/>
      <c r="E492" s="23" t="s">
        <v>226</v>
      </c>
      <c r="F492" s="12">
        <v>435</v>
      </c>
    </row>
    <row r="493" spans="1:6" ht="40.5" customHeight="1">
      <c r="A493" s="21">
        <v>464</v>
      </c>
      <c r="B493" s="69" t="s">
        <v>576</v>
      </c>
      <c r="C493" s="70"/>
      <c r="D493" s="71"/>
      <c r="E493" s="23" t="s">
        <v>577</v>
      </c>
      <c r="F493" s="12">
        <v>4</v>
      </c>
    </row>
    <row r="494" spans="1:6" ht="40.5" customHeight="1">
      <c r="A494" s="21">
        <v>465</v>
      </c>
      <c r="B494" s="69" t="s">
        <v>578</v>
      </c>
      <c r="C494" s="70"/>
      <c r="D494" s="71"/>
      <c r="E494" s="23" t="s">
        <v>579</v>
      </c>
      <c r="F494" s="12">
        <v>14</v>
      </c>
    </row>
    <row r="495" spans="1:6" ht="80.25" customHeight="1">
      <c r="A495" s="21">
        <v>466</v>
      </c>
      <c r="B495" s="69" t="s">
        <v>580</v>
      </c>
      <c r="C495" s="70"/>
      <c r="D495" s="71"/>
      <c r="E495" s="23" t="s">
        <v>581</v>
      </c>
      <c r="F495" s="12">
        <v>5</v>
      </c>
    </row>
    <row r="496" spans="1:6" ht="27.75" customHeight="1">
      <c r="A496" s="21">
        <v>467</v>
      </c>
      <c r="B496" s="69" t="s">
        <v>582</v>
      </c>
      <c r="C496" s="70"/>
      <c r="D496" s="71"/>
      <c r="E496" s="23" t="s">
        <v>577</v>
      </c>
      <c r="F496" s="12">
        <v>50</v>
      </c>
    </row>
    <row r="497" spans="1:6" ht="40.5" customHeight="1">
      <c r="A497" s="21">
        <v>468</v>
      </c>
      <c r="B497" s="69" t="s">
        <v>583</v>
      </c>
      <c r="C497" s="70"/>
      <c r="D497" s="71"/>
      <c r="E497" s="23" t="s">
        <v>577</v>
      </c>
      <c r="F497" s="12">
        <v>12</v>
      </c>
    </row>
    <row r="498" spans="1:6" ht="40.5" customHeight="1">
      <c r="A498" s="21">
        <v>469</v>
      </c>
      <c r="B498" s="69" t="s">
        <v>584</v>
      </c>
      <c r="C498" s="70"/>
      <c r="D498" s="71"/>
      <c r="E498" s="23" t="s">
        <v>585</v>
      </c>
      <c r="F498" s="12">
        <v>2</v>
      </c>
    </row>
    <row r="499" spans="1:6" ht="67.5" customHeight="1">
      <c r="A499" s="21">
        <v>470</v>
      </c>
      <c r="B499" s="69" t="s">
        <v>586</v>
      </c>
      <c r="C499" s="70"/>
      <c r="D499" s="71"/>
      <c r="E499" s="23" t="s">
        <v>585</v>
      </c>
      <c r="F499" s="12">
        <v>1</v>
      </c>
    </row>
    <row r="500" spans="1:6" ht="27.75" customHeight="1">
      <c r="A500" s="21">
        <v>471</v>
      </c>
      <c r="B500" s="69" t="s">
        <v>587</v>
      </c>
      <c r="C500" s="70"/>
      <c r="D500" s="71"/>
      <c r="E500" s="23" t="s">
        <v>5</v>
      </c>
      <c r="F500" s="12">
        <v>10</v>
      </c>
    </row>
    <row r="501" spans="1:6" ht="40.5" customHeight="1">
      <c r="A501" s="21">
        <v>472</v>
      </c>
      <c r="B501" s="69" t="s">
        <v>588</v>
      </c>
      <c r="C501" s="70"/>
      <c r="D501" s="71"/>
      <c r="E501" s="23" t="s">
        <v>5</v>
      </c>
      <c r="F501" s="12">
        <v>2</v>
      </c>
    </row>
    <row r="502" spans="1:6" ht="40.5" customHeight="1">
      <c r="A502" s="21">
        <v>473</v>
      </c>
      <c r="B502" s="69" t="s">
        <v>589</v>
      </c>
      <c r="C502" s="70"/>
      <c r="D502" s="71"/>
      <c r="E502" s="23" t="s">
        <v>590</v>
      </c>
      <c r="F502" s="12">
        <v>2</v>
      </c>
    </row>
    <row r="503" spans="1:6" ht="67.5" customHeight="1">
      <c r="A503" s="21">
        <v>474</v>
      </c>
      <c r="B503" s="69" t="s">
        <v>591</v>
      </c>
      <c r="C503" s="70"/>
      <c r="D503" s="71"/>
      <c r="E503" s="23" t="s">
        <v>590</v>
      </c>
      <c r="F503" s="12">
        <v>5</v>
      </c>
    </row>
    <row r="504" spans="1:6" ht="27.75" customHeight="1">
      <c r="A504" s="21">
        <v>475</v>
      </c>
      <c r="B504" s="69" t="s">
        <v>592</v>
      </c>
      <c r="C504" s="70"/>
      <c r="D504" s="71"/>
      <c r="E504" s="23" t="s">
        <v>590</v>
      </c>
      <c r="F504" s="12">
        <v>4</v>
      </c>
    </row>
    <row r="505" spans="1:6" ht="14.25" customHeight="1">
      <c r="A505" s="21">
        <v>476</v>
      </c>
      <c r="B505" s="69" t="s">
        <v>593</v>
      </c>
      <c r="C505" s="70"/>
      <c r="D505" s="71"/>
      <c r="E505" s="23" t="s">
        <v>5</v>
      </c>
      <c r="F505" s="12">
        <v>6</v>
      </c>
    </row>
    <row r="506" spans="1:6" ht="27.75" customHeight="1">
      <c r="A506" s="21">
        <v>477</v>
      </c>
      <c r="B506" s="69" t="s">
        <v>594</v>
      </c>
      <c r="C506" s="70"/>
      <c r="D506" s="71"/>
      <c r="E506" s="23" t="s">
        <v>595</v>
      </c>
      <c r="F506" s="12">
        <v>4</v>
      </c>
    </row>
    <row r="507" spans="1:6" ht="54" customHeight="1">
      <c r="A507" s="21">
        <v>478</v>
      </c>
      <c r="B507" s="69" t="s">
        <v>596</v>
      </c>
      <c r="C507" s="70"/>
      <c r="D507" s="71"/>
      <c r="E507" s="23" t="s">
        <v>597</v>
      </c>
      <c r="F507" s="12">
        <v>1</v>
      </c>
    </row>
    <row r="508" spans="1:6" ht="27.75" customHeight="1">
      <c r="A508" s="21">
        <v>479</v>
      </c>
      <c r="B508" s="69" t="s">
        <v>598</v>
      </c>
      <c r="C508" s="70"/>
      <c r="D508" s="71"/>
      <c r="E508" s="23" t="s">
        <v>5</v>
      </c>
      <c r="F508" s="12">
        <v>1</v>
      </c>
    </row>
    <row r="509" spans="1:6" ht="27.75" customHeight="1">
      <c r="A509" s="21">
        <v>480</v>
      </c>
      <c r="B509" s="69" t="s">
        <v>599</v>
      </c>
      <c r="C509" s="70"/>
      <c r="D509" s="71"/>
      <c r="E509" s="23" t="s">
        <v>5</v>
      </c>
      <c r="F509" s="12">
        <v>1</v>
      </c>
    </row>
    <row r="510" spans="1:6" ht="54" customHeight="1">
      <c r="A510" s="21">
        <v>481</v>
      </c>
      <c r="B510" s="69" t="s">
        <v>600</v>
      </c>
      <c r="C510" s="70"/>
      <c r="D510" s="71"/>
      <c r="E510" s="23" t="s">
        <v>5</v>
      </c>
      <c r="F510" s="12">
        <v>1</v>
      </c>
    </row>
    <row r="511" spans="1:6" ht="27.75" customHeight="1">
      <c r="A511" s="21">
        <v>482</v>
      </c>
      <c r="B511" s="69" t="s">
        <v>601</v>
      </c>
      <c r="C511" s="70"/>
      <c r="D511" s="71"/>
      <c r="E511" s="23" t="s">
        <v>5</v>
      </c>
      <c r="F511" s="12">
        <v>2</v>
      </c>
    </row>
    <row r="512" spans="1:6" ht="15" customHeight="1">
      <c r="A512" s="36">
        <v>1</v>
      </c>
      <c r="B512" s="72">
        <v>2</v>
      </c>
      <c r="C512" s="73"/>
      <c r="D512" s="74"/>
      <c r="E512" s="36">
        <v>3</v>
      </c>
      <c r="F512" s="36">
        <v>4</v>
      </c>
    </row>
    <row r="513" spans="1:6" ht="146.25" customHeight="1">
      <c r="A513" s="21">
        <v>483</v>
      </c>
      <c r="B513" s="69" t="s">
        <v>602</v>
      </c>
      <c r="C513" s="70"/>
      <c r="D513" s="71"/>
      <c r="E513" s="23" t="s">
        <v>603</v>
      </c>
      <c r="F513" s="12">
        <v>2</v>
      </c>
    </row>
    <row r="514" spans="1:6" ht="106.5" customHeight="1">
      <c r="A514" s="21">
        <v>484</v>
      </c>
      <c r="B514" s="69" t="s">
        <v>604</v>
      </c>
      <c r="C514" s="70"/>
      <c r="D514" s="71"/>
      <c r="E514" s="23" t="s">
        <v>603</v>
      </c>
      <c r="F514" s="12">
        <v>1</v>
      </c>
    </row>
    <row r="515" spans="1:6" ht="54" customHeight="1">
      <c r="A515" s="21">
        <v>485</v>
      </c>
      <c r="B515" s="69" t="s">
        <v>605</v>
      </c>
      <c r="C515" s="70"/>
      <c r="D515" s="71"/>
      <c r="E515" s="23" t="s">
        <v>5</v>
      </c>
      <c r="F515" s="12">
        <v>2</v>
      </c>
    </row>
    <row r="516" spans="1:6" ht="54" customHeight="1">
      <c r="A516" s="21">
        <v>486</v>
      </c>
      <c r="B516" s="69" t="s">
        <v>606</v>
      </c>
      <c r="C516" s="70"/>
      <c r="D516" s="71"/>
      <c r="E516" s="23" t="s">
        <v>5</v>
      </c>
      <c r="F516" s="12">
        <v>2</v>
      </c>
    </row>
    <row r="517" spans="1:6" ht="80.25" customHeight="1">
      <c r="A517" s="21">
        <v>487</v>
      </c>
      <c r="B517" s="69" t="s">
        <v>607</v>
      </c>
      <c r="C517" s="70"/>
      <c r="D517" s="71"/>
      <c r="E517" s="23" t="s">
        <v>608</v>
      </c>
      <c r="F517" s="12">
        <v>2</v>
      </c>
    </row>
    <row r="518" spans="1:6" ht="54" customHeight="1">
      <c r="A518" s="21">
        <v>488</v>
      </c>
      <c r="B518" s="69" t="s">
        <v>609</v>
      </c>
      <c r="C518" s="70"/>
      <c r="D518" s="71"/>
      <c r="E518" s="23" t="s">
        <v>610</v>
      </c>
      <c r="F518" s="12">
        <v>3</v>
      </c>
    </row>
    <row r="519" spans="1:6" ht="80.25" customHeight="1">
      <c r="A519" s="21">
        <v>489</v>
      </c>
      <c r="B519" s="69" t="s">
        <v>607</v>
      </c>
      <c r="C519" s="70"/>
      <c r="D519" s="71"/>
      <c r="E519" s="23" t="s">
        <v>608</v>
      </c>
      <c r="F519" s="12">
        <v>2</v>
      </c>
    </row>
    <row r="520" spans="1:6" ht="54" customHeight="1">
      <c r="A520" s="21">
        <v>490</v>
      </c>
      <c r="B520" s="69" t="s">
        <v>609</v>
      </c>
      <c r="C520" s="70"/>
      <c r="D520" s="71"/>
      <c r="E520" s="23" t="s">
        <v>610</v>
      </c>
      <c r="F520" s="12">
        <v>3</v>
      </c>
    </row>
    <row r="521" spans="1:6" ht="40.5" customHeight="1">
      <c r="A521" s="21">
        <v>491</v>
      </c>
      <c r="B521" s="69" t="s">
        <v>611</v>
      </c>
      <c r="C521" s="70"/>
      <c r="D521" s="71"/>
      <c r="E521" s="23" t="s">
        <v>612</v>
      </c>
      <c r="F521" s="12">
        <v>4</v>
      </c>
    </row>
    <row r="522" spans="1:6" ht="14.25" customHeight="1">
      <c r="A522" s="21">
        <v>492</v>
      </c>
      <c r="B522" s="69" t="s">
        <v>613</v>
      </c>
      <c r="C522" s="70"/>
      <c r="D522" s="71"/>
      <c r="E522" s="23" t="s">
        <v>5</v>
      </c>
      <c r="F522" s="12">
        <v>28</v>
      </c>
    </row>
    <row r="523" spans="1:6" ht="14.25" customHeight="1">
      <c r="A523" s="21">
        <v>493</v>
      </c>
      <c r="B523" s="69" t="s">
        <v>614</v>
      </c>
      <c r="C523" s="70"/>
      <c r="D523" s="71"/>
      <c r="E523" s="23" t="s">
        <v>5</v>
      </c>
      <c r="F523" s="12">
        <v>4</v>
      </c>
    </row>
    <row r="524" spans="1:6" ht="14.25" customHeight="1">
      <c r="A524" s="21">
        <v>494</v>
      </c>
      <c r="B524" s="69" t="s">
        <v>615</v>
      </c>
      <c r="C524" s="70"/>
      <c r="D524" s="71"/>
      <c r="E524" s="23" t="s">
        <v>5</v>
      </c>
      <c r="F524" s="12">
        <v>2</v>
      </c>
    </row>
    <row r="525" spans="1:6" ht="14.25" customHeight="1">
      <c r="A525" s="21">
        <v>495</v>
      </c>
      <c r="B525" s="69" t="s">
        <v>616</v>
      </c>
      <c r="C525" s="70"/>
      <c r="D525" s="71"/>
      <c r="E525" s="23" t="s">
        <v>5</v>
      </c>
      <c r="F525" s="12">
        <v>1</v>
      </c>
    </row>
    <row r="526" spans="1:6" ht="14.25" customHeight="1">
      <c r="A526" s="21">
        <v>496</v>
      </c>
      <c r="B526" s="69" t="s">
        <v>617</v>
      </c>
      <c r="C526" s="70"/>
      <c r="D526" s="71"/>
      <c r="E526" s="23" t="s">
        <v>5</v>
      </c>
      <c r="F526" s="12">
        <v>2</v>
      </c>
    </row>
    <row r="527" spans="1:6" ht="27.75" customHeight="1">
      <c r="A527" s="21">
        <v>497</v>
      </c>
      <c r="B527" s="69" t="s">
        <v>618</v>
      </c>
      <c r="C527" s="70"/>
      <c r="D527" s="71"/>
      <c r="E527" s="23" t="s">
        <v>5</v>
      </c>
      <c r="F527" s="12">
        <v>15</v>
      </c>
    </row>
    <row r="528" spans="1:6" ht="14.25" customHeight="1">
      <c r="A528" s="21">
        <v>498</v>
      </c>
      <c r="B528" s="69" t="s">
        <v>619</v>
      </c>
      <c r="C528" s="70"/>
      <c r="D528" s="71"/>
      <c r="E528" s="23" t="s">
        <v>5</v>
      </c>
      <c r="F528" s="12">
        <v>347</v>
      </c>
    </row>
    <row r="529" spans="1:6" ht="14.25" customHeight="1">
      <c r="A529" s="21">
        <v>499</v>
      </c>
      <c r="B529" s="69" t="s">
        <v>620</v>
      </c>
      <c r="C529" s="70"/>
      <c r="D529" s="71"/>
      <c r="E529" s="23" t="s">
        <v>621</v>
      </c>
      <c r="F529" s="12">
        <v>1</v>
      </c>
    </row>
    <row r="530" spans="1:6" ht="14.25" customHeight="1">
      <c r="A530" s="21">
        <v>500</v>
      </c>
      <c r="B530" s="69" t="s">
        <v>387</v>
      </c>
      <c r="C530" s="70"/>
      <c r="D530" s="71"/>
      <c r="E530" s="23" t="s">
        <v>386</v>
      </c>
      <c r="F530" s="12">
        <v>2</v>
      </c>
    </row>
    <row r="531" spans="1:6" ht="14.25" customHeight="1">
      <c r="A531" s="21">
        <v>501</v>
      </c>
      <c r="B531" s="69" t="s">
        <v>622</v>
      </c>
      <c r="C531" s="70"/>
      <c r="D531" s="71"/>
      <c r="E531" s="23" t="s">
        <v>5</v>
      </c>
      <c r="F531" s="12">
        <v>1797</v>
      </c>
    </row>
    <row r="532" spans="1:6" ht="15" customHeight="1">
      <c r="A532" s="36">
        <v>1</v>
      </c>
      <c r="B532" s="72">
        <v>2</v>
      </c>
      <c r="C532" s="73"/>
      <c r="D532" s="74"/>
      <c r="E532" s="36">
        <v>3</v>
      </c>
      <c r="F532" s="36">
        <v>4</v>
      </c>
    </row>
    <row r="533" spans="1:6" ht="14.25" customHeight="1">
      <c r="A533" s="21">
        <v>502</v>
      </c>
      <c r="B533" s="69" t="s">
        <v>623</v>
      </c>
      <c r="C533" s="70"/>
      <c r="D533" s="71"/>
      <c r="E533" s="23" t="s">
        <v>5</v>
      </c>
      <c r="F533" s="12">
        <v>1</v>
      </c>
    </row>
    <row r="534" spans="1:6" ht="27.75" customHeight="1">
      <c r="A534" s="21">
        <v>503</v>
      </c>
      <c r="B534" s="69" t="s">
        <v>624</v>
      </c>
      <c r="C534" s="70"/>
      <c r="D534" s="71"/>
      <c r="E534" s="23" t="s">
        <v>5</v>
      </c>
      <c r="F534" s="12">
        <v>26</v>
      </c>
    </row>
    <row r="535" spans="1:6" ht="14.25" customHeight="1">
      <c r="A535" s="21">
        <v>504</v>
      </c>
      <c r="B535" s="69" t="s">
        <v>619</v>
      </c>
      <c r="C535" s="70"/>
      <c r="D535" s="71"/>
      <c r="E535" s="23" t="s">
        <v>5</v>
      </c>
      <c r="F535" s="12">
        <v>189</v>
      </c>
    </row>
    <row r="536" spans="1:6" ht="14.25" customHeight="1">
      <c r="A536" s="21">
        <v>505</v>
      </c>
      <c r="B536" s="69" t="s">
        <v>619</v>
      </c>
      <c r="C536" s="70"/>
      <c r="D536" s="71"/>
      <c r="E536" s="23" t="s">
        <v>5</v>
      </c>
      <c r="F536" s="12">
        <v>100</v>
      </c>
    </row>
    <row r="537" spans="1:6" ht="14.25" customHeight="1">
      <c r="A537" s="21">
        <v>506</v>
      </c>
      <c r="B537" s="69" t="s">
        <v>617</v>
      </c>
      <c r="C537" s="70"/>
      <c r="D537" s="71"/>
      <c r="E537" s="23" t="s">
        <v>5</v>
      </c>
      <c r="F537" s="12">
        <v>2</v>
      </c>
    </row>
    <row r="538" spans="1:6" ht="14.25" customHeight="1">
      <c r="A538" s="21">
        <v>507</v>
      </c>
      <c r="B538" s="69" t="s">
        <v>387</v>
      </c>
      <c r="C538" s="70"/>
      <c r="D538" s="71"/>
      <c r="E538" s="23" t="s">
        <v>386</v>
      </c>
      <c r="F538" s="12">
        <v>1</v>
      </c>
    </row>
    <row r="539" spans="1:6" ht="14.25" customHeight="1">
      <c r="A539" s="21">
        <v>508</v>
      </c>
      <c r="B539" s="69" t="s">
        <v>619</v>
      </c>
      <c r="C539" s="70"/>
      <c r="D539" s="71"/>
      <c r="E539" s="23" t="s">
        <v>5</v>
      </c>
      <c r="F539" s="12">
        <v>432</v>
      </c>
    </row>
    <row r="540" spans="1:6" ht="14.25" customHeight="1">
      <c r="A540" s="21">
        <v>509</v>
      </c>
      <c r="B540" s="69" t="s">
        <v>625</v>
      </c>
      <c r="C540" s="70"/>
      <c r="D540" s="71"/>
      <c r="E540" s="23" t="s">
        <v>5</v>
      </c>
      <c r="F540" s="12">
        <v>1</v>
      </c>
    </row>
    <row r="541" spans="1:6" ht="14.25" customHeight="1">
      <c r="A541" s="21">
        <v>510</v>
      </c>
      <c r="B541" s="69" t="s">
        <v>626</v>
      </c>
      <c r="C541" s="70"/>
      <c r="D541" s="71"/>
      <c r="E541" s="23" t="s">
        <v>5</v>
      </c>
      <c r="F541" s="12">
        <v>1</v>
      </c>
    </row>
    <row r="542" spans="1:6" ht="27.75" customHeight="1">
      <c r="A542" s="21">
        <v>511</v>
      </c>
      <c r="B542" s="69" t="s">
        <v>627</v>
      </c>
      <c r="C542" s="70"/>
      <c r="D542" s="71"/>
      <c r="E542" s="23" t="s">
        <v>120</v>
      </c>
      <c r="F542" s="12">
        <v>1</v>
      </c>
    </row>
    <row r="543" spans="1:6" ht="27.75" customHeight="1">
      <c r="A543" s="21">
        <v>512</v>
      </c>
      <c r="B543" s="69" t="s">
        <v>628</v>
      </c>
      <c r="C543" s="70"/>
      <c r="D543" s="71"/>
      <c r="E543" s="23" t="s">
        <v>120</v>
      </c>
      <c r="F543" s="12">
        <v>3</v>
      </c>
    </row>
    <row r="544" spans="1:6" ht="14.25" customHeight="1">
      <c r="A544" s="21">
        <v>513</v>
      </c>
      <c r="B544" s="69" t="s">
        <v>617</v>
      </c>
      <c r="C544" s="70"/>
      <c r="D544" s="71"/>
      <c r="E544" s="23" t="s">
        <v>5</v>
      </c>
      <c r="F544" s="12">
        <v>1</v>
      </c>
    </row>
    <row r="545" spans="1:6" ht="14.25" customHeight="1">
      <c r="A545" s="21">
        <v>514</v>
      </c>
      <c r="B545" s="69" t="s">
        <v>619</v>
      </c>
      <c r="C545" s="70"/>
      <c r="D545" s="71"/>
      <c r="E545" s="23" t="s">
        <v>5</v>
      </c>
      <c r="F545" s="12">
        <v>33</v>
      </c>
    </row>
    <row r="546" spans="1:6" ht="27.75" customHeight="1">
      <c r="A546" s="21">
        <v>515</v>
      </c>
      <c r="B546" s="69" t="s">
        <v>629</v>
      </c>
      <c r="C546" s="70"/>
      <c r="D546" s="71"/>
      <c r="E546" s="23" t="s">
        <v>120</v>
      </c>
      <c r="F546" s="12">
        <v>2</v>
      </c>
    </row>
    <row r="547" spans="1:6" ht="14.25" customHeight="1">
      <c r="A547" s="21">
        <v>516</v>
      </c>
      <c r="B547" s="69" t="s">
        <v>630</v>
      </c>
      <c r="C547" s="70"/>
      <c r="D547" s="71"/>
      <c r="E547" s="23" t="s">
        <v>5</v>
      </c>
      <c r="F547" s="12">
        <v>1</v>
      </c>
    </row>
    <row r="548" spans="1:6" ht="14.25" customHeight="1">
      <c r="A548" s="21">
        <v>517</v>
      </c>
      <c r="B548" s="69" t="s">
        <v>631</v>
      </c>
      <c r="C548" s="70"/>
      <c r="D548" s="71"/>
      <c r="E548" s="23" t="s">
        <v>5</v>
      </c>
      <c r="F548" s="12">
        <v>2</v>
      </c>
    </row>
    <row r="549" spans="1:6" ht="27.75" customHeight="1">
      <c r="A549" s="21">
        <v>518</v>
      </c>
      <c r="B549" s="69" t="s">
        <v>632</v>
      </c>
      <c r="C549" s="70"/>
      <c r="D549" s="71"/>
      <c r="E549" s="23" t="s">
        <v>5</v>
      </c>
      <c r="F549" s="12">
        <v>2</v>
      </c>
    </row>
    <row r="550" spans="1:6" ht="14.25" customHeight="1">
      <c r="A550" s="21">
        <v>519</v>
      </c>
      <c r="B550" s="69" t="s">
        <v>633</v>
      </c>
      <c r="C550" s="70"/>
      <c r="D550" s="71"/>
      <c r="E550" s="23" t="s">
        <v>5</v>
      </c>
      <c r="F550" s="12">
        <v>1</v>
      </c>
    </row>
    <row r="551" spans="1:6" ht="27.75" customHeight="1">
      <c r="A551" s="21">
        <v>520</v>
      </c>
      <c r="B551" s="69" t="s">
        <v>634</v>
      </c>
      <c r="C551" s="70"/>
      <c r="D551" s="71"/>
      <c r="E551" s="23" t="s">
        <v>5</v>
      </c>
      <c r="F551" s="12">
        <v>2</v>
      </c>
    </row>
    <row r="552" spans="1:6" ht="14.25" customHeight="1">
      <c r="A552" s="21">
        <v>521</v>
      </c>
      <c r="B552" s="69" t="s">
        <v>635</v>
      </c>
      <c r="C552" s="70"/>
      <c r="D552" s="71"/>
      <c r="E552" s="23" t="s">
        <v>5</v>
      </c>
      <c r="F552" s="12">
        <v>1</v>
      </c>
    </row>
    <row r="553" spans="1:6" ht="14.25" customHeight="1">
      <c r="A553" s="21">
        <v>522</v>
      </c>
      <c r="B553" s="69" t="s">
        <v>636</v>
      </c>
      <c r="C553" s="70"/>
      <c r="D553" s="71"/>
      <c r="E553" s="23" t="s">
        <v>5</v>
      </c>
      <c r="F553" s="12">
        <v>1</v>
      </c>
    </row>
    <row r="554" spans="1:6" ht="14.25" customHeight="1">
      <c r="A554" s="21">
        <v>523</v>
      </c>
      <c r="B554" s="69" t="s">
        <v>637</v>
      </c>
      <c r="C554" s="70"/>
      <c r="D554" s="71"/>
      <c r="E554" s="23" t="s">
        <v>5</v>
      </c>
      <c r="F554" s="12">
        <v>1</v>
      </c>
    </row>
    <row r="555" spans="1:6" ht="14.25" customHeight="1">
      <c r="A555" s="21">
        <v>524</v>
      </c>
      <c r="B555" s="69" t="s">
        <v>638</v>
      </c>
      <c r="C555" s="70"/>
      <c r="D555" s="71"/>
      <c r="E555" s="23" t="s">
        <v>5</v>
      </c>
      <c r="F555" s="12">
        <v>1</v>
      </c>
    </row>
    <row r="556" spans="1:6" ht="27.75" customHeight="1">
      <c r="A556" s="21">
        <v>525</v>
      </c>
      <c r="B556" s="69" t="s">
        <v>639</v>
      </c>
      <c r="C556" s="70"/>
      <c r="D556" s="71"/>
      <c r="E556" s="23" t="s">
        <v>5</v>
      </c>
      <c r="F556" s="12">
        <v>1</v>
      </c>
    </row>
    <row r="557" spans="1:6" ht="27.75" customHeight="1">
      <c r="A557" s="21">
        <v>526</v>
      </c>
      <c r="B557" s="69" t="s">
        <v>640</v>
      </c>
      <c r="C557" s="70"/>
      <c r="D557" s="71"/>
      <c r="E557" s="23" t="s">
        <v>5</v>
      </c>
      <c r="F557" s="12">
        <v>1</v>
      </c>
    </row>
    <row r="558" spans="1:6" ht="27.75" customHeight="1">
      <c r="A558" s="21">
        <v>527</v>
      </c>
      <c r="B558" s="69" t="s">
        <v>641</v>
      </c>
      <c r="C558" s="70"/>
      <c r="D558" s="71"/>
      <c r="E558" s="23" t="s">
        <v>5</v>
      </c>
      <c r="F558" s="12">
        <v>1</v>
      </c>
    </row>
    <row r="559" spans="1:6" ht="14.25" customHeight="1">
      <c r="A559" s="21">
        <v>528</v>
      </c>
      <c r="B559" s="69" t="s">
        <v>642</v>
      </c>
      <c r="C559" s="70"/>
      <c r="D559" s="71"/>
      <c r="E559" s="23" t="s">
        <v>5</v>
      </c>
      <c r="F559" s="12">
        <v>1</v>
      </c>
    </row>
    <row r="560" spans="1:6" ht="14.25" customHeight="1">
      <c r="A560" s="21">
        <v>529</v>
      </c>
      <c r="B560" s="69" t="s">
        <v>619</v>
      </c>
      <c r="C560" s="70"/>
      <c r="D560" s="71"/>
      <c r="E560" s="23" t="s">
        <v>5</v>
      </c>
      <c r="F560" s="12">
        <v>89</v>
      </c>
    </row>
    <row r="561" spans="1:6" ht="14.25" customHeight="1">
      <c r="A561" s="21">
        <v>530</v>
      </c>
      <c r="B561" s="69" t="s">
        <v>643</v>
      </c>
      <c r="C561" s="70"/>
      <c r="D561" s="71"/>
      <c r="E561" s="23" t="s">
        <v>386</v>
      </c>
      <c r="F561" s="12">
        <v>3</v>
      </c>
    </row>
    <row r="562" spans="1:6" ht="14.25" customHeight="1">
      <c r="A562" s="21">
        <v>531</v>
      </c>
      <c r="B562" s="69" t="s">
        <v>644</v>
      </c>
      <c r="C562" s="70"/>
      <c r="D562" s="71"/>
      <c r="E562" s="23" t="s">
        <v>5</v>
      </c>
      <c r="F562" s="12">
        <v>291</v>
      </c>
    </row>
    <row r="563" spans="1:6" ht="27.75" customHeight="1">
      <c r="A563" s="21">
        <v>532</v>
      </c>
      <c r="B563" s="69" t="s">
        <v>645</v>
      </c>
      <c r="C563" s="70"/>
      <c r="D563" s="71"/>
      <c r="E563" s="23" t="s">
        <v>5</v>
      </c>
      <c r="F563" s="12">
        <v>1</v>
      </c>
    </row>
    <row r="564" spans="1:6" ht="40.5" customHeight="1">
      <c r="A564" s="21">
        <v>533</v>
      </c>
      <c r="B564" s="69" t="s">
        <v>646</v>
      </c>
      <c r="C564" s="70"/>
      <c r="D564" s="71"/>
      <c r="E564" s="23" t="s">
        <v>5</v>
      </c>
      <c r="F564" s="12">
        <v>6</v>
      </c>
    </row>
    <row r="565" spans="1:6" ht="14.25" customHeight="1">
      <c r="A565" s="21">
        <v>534</v>
      </c>
      <c r="B565" s="69" t="s">
        <v>647</v>
      </c>
      <c r="C565" s="70"/>
      <c r="D565" s="71"/>
      <c r="E565" s="23" t="s">
        <v>5</v>
      </c>
      <c r="F565" s="12">
        <v>1</v>
      </c>
    </row>
    <row r="566" spans="1:6" ht="40.5" customHeight="1">
      <c r="A566" s="21">
        <v>535</v>
      </c>
      <c r="B566" s="69" t="s">
        <v>648</v>
      </c>
      <c r="C566" s="70"/>
      <c r="D566" s="71"/>
      <c r="E566" s="23" t="s">
        <v>320</v>
      </c>
      <c r="F566" s="12">
        <v>322</v>
      </c>
    </row>
    <row r="567" spans="1:6" ht="27.75" customHeight="1">
      <c r="A567" s="21">
        <v>536</v>
      </c>
      <c r="B567" s="69" t="s">
        <v>649</v>
      </c>
      <c r="C567" s="70"/>
      <c r="D567" s="71"/>
      <c r="E567" s="23" t="s">
        <v>320</v>
      </c>
      <c r="F567" s="12">
        <v>322</v>
      </c>
    </row>
    <row r="568" spans="1:6" ht="27.75" customHeight="1">
      <c r="A568" s="21">
        <v>537</v>
      </c>
      <c r="B568" s="69" t="s">
        <v>650</v>
      </c>
      <c r="C568" s="70"/>
      <c r="D568" s="71"/>
      <c r="E568" s="23" t="s">
        <v>226</v>
      </c>
      <c r="F568" s="12">
        <v>2060</v>
      </c>
    </row>
    <row r="569" spans="1:6" ht="40.5" customHeight="1">
      <c r="A569" s="21">
        <v>538</v>
      </c>
      <c r="B569" s="69" t="s">
        <v>651</v>
      </c>
      <c r="C569" s="70"/>
      <c r="D569" s="71"/>
      <c r="E569" s="23" t="s">
        <v>226</v>
      </c>
      <c r="F569" s="12">
        <v>1760</v>
      </c>
    </row>
    <row r="570" spans="1:6" ht="54" customHeight="1">
      <c r="A570" s="21">
        <v>539</v>
      </c>
      <c r="B570" s="69" t="s">
        <v>652</v>
      </c>
      <c r="C570" s="70"/>
      <c r="D570" s="71"/>
      <c r="E570" s="23" t="s">
        <v>226</v>
      </c>
      <c r="F570" s="12">
        <v>300</v>
      </c>
    </row>
    <row r="571" spans="1:6" ht="15" customHeight="1">
      <c r="A571" s="36">
        <v>1</v>
      </c>
      <c r="B571" s="72">
        <v>2</v>
      </c>
      <c r="C571" s="73"/>
      <c r="D571" s="74"/>
      <c r="E571" s="36">
        <v>3</v>
      </c>
      <c r="F571" s="36">
        <v>4</v>
      </c>
    </row>
    <row r="572" spans="1:6" ht="14.25" customHeight="1">
      <c r="A572" s="21">
        <v>540</v>
      </c>
      <c r="B572" s="69" t="s">
        <v>653</v>
      </c>
      <c r="C572" s="70"/>
      <c r="D572" s="71"/>
      <c r="E572" s="23" t="s">
        <v>654</v>
      </c>
      <c r="F572" s="12">
        <v>1200</v>
      </c>
    </row>
    <row r="573" spans="1:6" ht="27.75" customHeight="1">
      <c r="A573" s="21">
        <v>541</v>
      </c>
      <c r="B573" s="69" t="s">
        <v>655</v>
      </c>
      <c r="C573" s="70"/>
      <c r="D573" s="71"/>
      <c r="E573" s="23" t="s">
        <v>226</v>
      </c>
      <c r="F573" s="12">
        <v>1200</v>
      </c>
    </row>
    <row r="574" spans="1:6" ht="14.25" customHeight="1">
      <c r="A574" s="21">
        <v>542</v>
      </c>
      <c r="B574" s="69" t="s">
        <v>656</v>
      </c>
      <c r="C574" s="70"/>
      <c r="D574" s="71"/>
      <c r="E574" s="23" t="s">
        <v>657</v>
      </c>
      <c r="F574" s="12">
        <v>1</v>
      </c>
    </row>
    <row r="575" spans="1:6" ht="27.75" customHeight="1">
      <c r="A575" s="21">
        <v>543</v>
      </c>
      <c r="B575" s="69" t="s">
        <v>658</v>
      </c>
      <c r="C575" s="70"/>
      <c r="D575" s="71"/>
      <c r="E575" s="23" t="s">
        <v>659</v>
      </c>
      <c r="F575" s="12">
        <v>20</v>
      </c>
    </row>
    <row r="576" spans="1:6" ht="54" customHeight="1">
      <c r="A576" s="21">
        <v>544</v>
      </c>
      <c r="B576" s="69" t="s">
        <v>660</v>
      </c>
      <c r="C576" s="70"/>
      <c r="D576" s="71"/>
      <c r="E576" s="23" t="s">
        <v>320</v>
      </c>
      <c r="F576" s="24">
        <v>63.1</v>
      </c>
    </row>
    <row r="577" spans="1:6" ht="54" customHeight="1">
      <c r="A577" s="21">
        <v>545</v>
      </c>
      <c r="B577" s="75" t="s">
        <v>661</v>
      </c>
      <c r="C577" s="70"/>
      <c r="D577" s="71"/>
      <c r="E577" s="26" t="s">
        <v>320</v>
      </c>
      <c r="F577" s="27">
        <v>1.89</v>
      </c>
    </row>
    <row r="578" spans="1:6" ht="27.75" customHeight="1">
      <c r="A578" s="21">
        <v>546</v>
      </c>
      <c r="B578" s="76" t="s">
        <v>662</v>
      </c>
      <c r="C578" s="70"/>
      <c r="D578" s="71"/>
      <c r="E578" s="29" t="s">
        <v>320</v>
      </c>
      <c r="F578" s="12">
        <v>22</v>
      </c>
    </row>
    <row r="579" spans="1:6" ht="27.75" customHeight="1">
      <c r="A579" s="21">
        <v>547</v>
      </c>
      <c r="B579" s="69" t="s">
        <v>663</v>
      </c>
      <c r="C579" s="70"/>
      <c r="D579" s="71"/>
      <c r="E579" s="23" t="s">
        <v>320</v>
      </c>
      <c r="F579" s="27">
        <v>9.73</v>
      </c>
    </row>
    <row r="580" spans="1:6" ht="27.75" customHeight="1">
      <c r="A580" s="21">
        <v>548</v>
      </c>
      <c r="B580" s="76" t="s">
        <v>664</v>
      </c>
      <c r="C580" s="70"/>
      <c r="D580" s="71"/>
      <c r="E580" s="29" t="s">
        <v>654</v>
      </c>
      <c r="F580" s="12">
        <v>56</v>
      </c>
    </row>
    <row r="581" spans="1:6" ht="54" customHeight="1">
      <c r="A581" s="21">
        <v>549</v>
      </c>
      <c r="B581" s="69" t="s">
        <v>665</v>
      </c>
      <c r="C581" s="70"/>
      <c r="D581" s="71"/>
      <c r="E581" s="23" t="s">
        <v>320</v>
      </c>
      <c r="F581" s="24">
        <v>29.2</v>
      </c>
    </row>
    <row r="582" spans="1:6" ht="27.75" customHeight="1">
      <c r="A582" s="21">
        <v>550</v>
      </c>
      <c r="B582" s="75" t="s">
        <v>666</v>
      </c>
      <c r="C582" s="70"/>
      <c r="D582" s="71"/>
      <c r="E582" s="26" t="s">
        <v>320</v>
      </c>
      <c r="F582" s="24">
        <v>29.2</v>
      </c>
    </row>
    <row r="583" spans="1:6" ht="14.25" customHeight="1">
      <c r="A583" s="21">
        <v>551</v>
      </c>
      <c r="B583" s="75" t="s">
        <v>667</v>
      </c>
      <c r="C583" s="70"/>
      <c r="D583" s="71"/>
      <c r="E583" s="26" t="s">
        <v>322</v>
      </c>
      <c r="F583" s="33">
        <v>6.7160000000000002</v>
      </c>
    </row>
    <row r="584" spans="1:6" ht="80.25" customHeight="1">
      <c r="A584" s="21">
        <v>552</v>
      </c>
      <c r="B584" s="77" t="s">
        <v>668</v>
      </c>
      <c r="C584" s="70"/>
      <c r="D584" s="71"/>
      <c r="E584" s="35" t="s">
        <v>226</v>
      </c>
      <c r="F584" s="24">
        <v>48.8</v>
      </c>
    </row>
    <row r="585" spans="1:6" ht="80.25" customHeight="1">
      <c r="A585" s="21">
        <v>553</v>
      </c>
      <c r="B585" s="75" t="s">
        <v>669</v>
      </c>
      <c r="C585" s="70"/>
      <c r="D585" s="71"/>
      <c r="E585" s="26" t="s">
        <v>226</v>
      </c>
      <c r="F585" s="24">
        <v>25.2</v>
      </c>
    </row>
    <row r="586" spans="1:6" ht="80.25" customHeight="1">
      <c r="A586" s="21">
        <v>554</v>
      </c>
      <c r="B586" s="75" t="s">
        <v>669</v>
      </c>
      <c r="C586" s="70"/>
      <c r="D586" s="71"/>
      <c r="E586" s="26" t="s">
        <v>226</v>
      </c>
      <c r="F586" s="12">
        <v>20</v>
      </c>
    </row>
    <row r="587" spans="1:6" ht="27.75" customHeight="1">
      <c r="A587" s="21">
        <v>555</v>
      </c>
      <c r="B587" s="69" t="s">
        <v>670</v>
      </c>
      <c r="C587" s="70"/>
      <c r="D587" s="71"/>
      <c r="E587" s="23" t="s">
        <v>654</v>
      </c>
      <c r="F587" s="12">
        <v>56</v>
      </c>
    </row>
    <row r="588" spans="1:6" ht="40.5" customHeight="1">
      <c r="A588" s="21">
        <v>556</v>
      </c>
      <c r="B588" s="69" t="s">
        <v>671</v>
      </c>
      <c r="C588" s="70"/>
      <c r="D588" s="71"/>
      <c r="E588" s="23" t="s">
        <v>320</v>
      </c>
      <c r="F588" s="27">
        <v>2.79</v>
      </c>
    </row>
    <row r="589" spans="1:6" ht="40.5" customHeight="1">
      <c r="A589" s="21">
        <v>557</v>
      </c>
      <c r="B589" s="76" t="s">
        <v>672</v>
      </c>
      <c r="C589" s="70"/>
      <c r="D589" s="71"/>
      <c r="E589" s="29" t="s">
        <v>673</v>
      </c>
      <c r="F589" s="12">
        <v>6</v>
      </c>
    </row>
    <row r="590" spans="1:6" ht="40.5" customHeight="1">
      <c r="A590" s="21">
        <v>558</v>
      </c>
      <c r="B590" s="69" t="s">
        <v>674</v>
      </c>
      <c r="C590" s="70"/>
      <c r="D590" s="71"/>
      <c r="E590" s="23" t="s">
        <v>673</v>
      </c>
      <c r="F590" s="12">
        <v>4</v>
      </c>
    </row>
    <row r="591" spans="1:6" ht="67.5" customHeight="1">
      <c r="A591" s="21">
        <v>559</v>
      </c>
      <c r="B591" s="69" t="s">
        <v>675</v>
      </c>
      <c r="C591" s="70"/>
      <c r="D591" s="71"/>
      <c r="E591" s="23" t="s">
        <v>5</v>
      </c>
      <c r="F591" s="12">
        <v>1</v>
      </c>
    </row>
    <row r="592" spans="1:6" ht="15" customHeight="1">
      <c r="A592" s="36">
        <v>1</v>
      </c>
      <c r="B592" s="72">
        <v>2</v>
      </c>
      <c r="C592" s="73"/>
      <c r="D592" s="74"/>
      <c r="E592" s="36">
        <v>3</v>
      </c>
      <c r="F592" s="36">
        <v>4</v>
      </c>
    </row>
    <row r="593" spans="1:6" ht="27.75" customHeight="1">
      <c r="A593" s="21">
        <v>560</v>
      </c>
      <c r="B593" s="69" t="s">
        <v>676</v>
      </c>
      <c r="C593" s="70"/>
      <c r="D593" s="71"/>
      <c r="E593" s="23" t="s">
        <v>5</v>
      </c>
      <c r="F593" s="12">
        <v>2</v>
      </c>
    </row>
    <row r="594" spans="1:6" ht="54" customHeight="1">
      <c r="A594" s="21">
        <v>561</v>
      </c>
      <c r="B594" s="69" t="s">
        <v>677</v>
      </c>
      <c r="C594" s="70"/>
      <c r="D594" s="71"/>
      <c r="E594" s="23" t="s">
        <v>226</v>
      </c>
      <c r="F594" s="12">
        <v>6</v>
      </c>
    </row>
    <row r="595" spans="1:6" ht="27.75" customHeight="1">
      <c r="A595" s="21">
        <v>562</v>
      </c>
      <c r="B595" s="69" t="s">
        <v>678</v>
      </c>
      <c r="C595" s="70"/>
      <c r="D595" s="71"/>
      <c r="E595" s="23" t="s">
        <v>226</v>
      </c>
      <c r="F595" s="12">
        <v>24</v>
      </c>
    </row>
    <row r="596" spans="1:6" ht="27.75" customHeight="1">
      <c r="A596" s="21">
        <v>563</v>
      </c>
      <c r="B596" s="69" t="s">
        <v>679</v>
      </c>
      <c r="C596" s="70"/>
      <c r="D596" s="71"/>
      <c r="E596" s="23" t="s">
        <v>226</v>
      </c>
      <c r="F596" s="12">
        <v>2</v>
      </c>
    </row>
    <row r="597" spans="1:6" ht="27.75" customHeight="1">
      <c r="A597" s="21">
        <v>564</v>
      </c>
      <c r="B597" s="69" t="s">
        <v>680</v>
      </c>
      <c r="C597" s="70"/>
      <c r="D597" s="71"/>
      <c r="E597" s="23" t="s">
        <v>226</v>
      </c>
      <c r="F597" s="12">
        <v>1</v>
      </c>
    </row>
    <row r="598" spans="1:6" ht="27.75" customHeight="1">
      <c r="A598" s="21">
        <v>565</v>
      </c>
      <c r="B598" s="69" t="s">
        <v>681</v>
      </c>
      <c r="C598" s="70"/>
      <c r="D598" s="71"/>
      <c r="E598" s="23" t="s">
        <v>226</v>
      </c>
      <c r="F598" s="12">
        <v>1</v>
      </c>
    </row>
    <row r="599" spans="1:6" ht="27.75" customHeight="1">
      <c r="A599" s="21">
        <v>566</v>
      </c>
      <c r="B599" s="69" t="s">
        <v>682</v>
      </c>
      <c r="C599" s="70"/>
      <c r="D599" s="71"/>
      <c r="E599" s="23" t="s">
        <v>5</v>
      </c>
      <c r="F599" s="12">
        <v>1</v>
      </c>
    </row>
    <row r="600" spans="1:6" ht="27.75" customHeight="1">
      <c r="A600" s="21">
        <v>567</v>
      </c>
      <c r="B600" s="69" t="s">
        <v>676</v>
      </c>
      <c r="C600" s="70"/>
      <c r="D600" s="71"/>
      <c r="E600" s="23" t="s">
        <v>5</v>
      </c>
      <c r="F600" s="12">
        <v>1</v>
      </c>
    </row>
    <row r="601" spans="1:6" ht="27.75" customHeight="1">
      <c r="A601" s="21">
        <v>568</v>
      </c>
      <c r="B601" s="69" t="s">
        <v>683</v>
      </c>
      <c r="C601" s="70"/>
      <c r="D601" s="71"/>
      <c r="E601" s="23" t="s">
        <v>226</v>
      </c>
      <c r="F601" s="12">
        <v>2</v>
      </c>
    </row>
    <row r="602" spans="1:6" ht="40.5" customHeight="1">
      <c r="A602" s="21">
        <v>569</v>
      </c>
      <c r="B602" s="69" t="s">
        <v>684</v>
      </c>
      <c r="C602" s="70"/>
      <c r="D602" s="71"/>
      <c r="E602" s="23" t="s">
        <v>322</v>
      </c>
      <c r="F602" s="30">
        <v>1.9699999999999999E-2</v>
      </c>
    </row>
    <row r="603" spans="1:6" ht="27.75" customHeight="1">
      <c r="A603" s="21">
        <v>570</v>
      </c>
      <c r="B603" s="78" t="s">
        <v>685</v>
      </c>
      <c r="C603" s="70"/>
      <c r="D603" s="71"/>
      <c r="E603" s="32" t="s">
        <v>686</v>
      </c>
      <c r="F603" s="12">
        <v>2</v>
      </c>
    </row>
    <row r="604" spans="1:6" ht="67.5" customHeight="1">
      <c r="A604" s="21">
        <v>571</v>
      </c>
      <c r="B604" s="69" t="s">
        <v>687</v>
      </c>
      <c r="C604" s="70"/>
      <c r="D604" s="71"/>
      <c r="E604" s="23" t="s">
        <v>226</v>
      </c>
      <c r="F604" s="12">
        <v>1</v>
      </c>
    </row>
    <row r="605" spans="1:6" ht="14.25" customHeight="1">
      <c r="A605" s="21">
        <v>572</v>
      </c>
      <c r="B605" s="69" t="s">
        <v>688</v>
      </c>
      <c r="C605" s="70"/>
      <c r="D605" s="71"/>
      <c r="E605" s="23" t="s">
        <v>226</v>
      </c>
      <c r="F605" s="12">
        <v>26</v>
      </c>
    </row>
    <row r="606" spans="1:6" ht="27.75" customHeight="1">
      <c r="A606" s="21">
        <v>573</v>
      </c>
      <c r="B606" s="69" t="s">
        <v>689</v>
      </c>
      <c r="C606" s="70"/>
      <c r="D606" s="71"/>
      <c r="E606" s="23" t="s">
        <v>315</v>
      </c>
      <c r="F606" s="27">
        <v>13.22</v>
      </c>
    </row>
    <row r="607" spans="1:6" ht="27.75" customHeight="1">
      <c r="A607" s="21">
        <v>574</v>
      </c>
      <c r="B607" s="76" t="s">
        <v>690</v>
      </c>
      <c r="C607" s="70"/>
      <c r="D607" s="71"/>
      <c r="E607" s="29" t="s">
        <v>315</v>
      </c>
      <c r="F607" s="27">
        <v>13.22</v>
      </c>
    </row>
    <row r="608" spans="1:6" ht="27.75" customHeight="1">
      <c r="A608" s="21">
        <v>575</v>
      </c>
      <c r="B608" s="76" t="s">
        <v>691</v>
      </c>
      <c r="C608" s="70"/>
      <c r="D608" s="71"/>
      <c r="E608" s="29" t="s">
        <v>322</v>
      </c>
      <c r="F608" s="33">
        <v>0.124</v>
      </c>
    </row>
    <row r="609" spans="1:6" ht="40.5" customHeight="1">
      <c r="A609" s="21">
        <v>576</v>
      </c>
      <c r="B609" s="77" t="s">
        <v>648</v>
      </c>
      <c r="C609" s="70"/>
      <c r="D609" s="71"/>
      <c r="E609" s="35" t="s">
        <v>320</v>
      </c>
      <c r="F609" s="24">
        <v>0.5</v>
      </c>
    </row>
    <row r="610" spans="1:6" ht="27.75" customHeight="1">
      <c r="A610" s="21">
        <v>577</v>
      </c>
      <c r="B610" s="75" t="s">
        <v>692</v>
      </c>
      <c r="C610" s="70"/>
      <c r="D610" s="71"/>
      <c r="E610" s="26" t="s">
        <v>315</v>
      </c>
      <c r="F610" s="12">
        <v>15</v>
      </c>
    </row>
    <row r="611" spans="1:6" ht="27.75" customHeight="1">
      <c r="A611" s="21">
        <v>578</v>
      </c>
      <c r="B611" s="69" t="s">
        <v>693</v>
      </c>
      <c r="C611" s="70"/>
      <c r="D611" s="71"/>
      <c r="E611" s="23" t="s">
        <v>320</v>
      </c>
      <c r="F611" s="24">
        <v>0.5</v>
      </c>
    </row>
    <row r="612" spans="1:6" ht="54" customHeight="1">
      <c r="A612" s="21">
        <v>579</v>
      </c>
      <c r="B612" s="75" t="s">
        <v>694</v>
      </c>
      <c r="C612" s="70"/>
      <c r="D612" s="71"/>
      <c r="E612" s="26" t="s">
        <v>320</v>
      </c>
      <c r="F612" s="24">
        <v>0.5</v>
      </c>
    </row>
    <row r="613" spans="1:6" ht="40.5" customHeight="1">
      <c r="A613" s="21">
        <v>580</v>
      </c>
      <c r="B613" s="75" t="s">
        <v>648</v>
      </c>
      <c r="C613" s="70"/>
      <c r="D613" s="71"/>
      <c r="E613" s="26" t="s">
        <v>320</v>
      </c>
      <c r="F613" s="27">
        <v>6.24</v>
      </c>
    </row>
    <row r="614" spans="1:6" ht="27.75" customHeight="1">
      <c r="A614" s="21">
        <v>581</v>
      </c>
      <c r="B614" s="76" t="s">
        <v>649</v>
      </c>
      <c r="C614" s="70"/>
      <c r="D614" s="71"/>
      <c r="E614" s="29" t="s">
        <v>320</v>
      </c>
      <c r="F614" s="24">
        <v>5.5</v>
      </c>
    </row>
    <row r="615" spans="1:6" ht="27.75" customHeight="1">
      <c r="A615" s="21">
        <v>582</v>
      </c>
      <c r="B615" s="75" t="s">
        <v>695</v>
      </c>
      <c r="C615" s="70"/>
      <c r="D615" s="71"/>
      <c r="E615" s="26" t="s">
        <v>320</v>
      </c>
      <c r="F615" s="24">
        <v>5.5</v>
      </c>
    </row>
    <row r="616" spans="1:6" ht="27.75" customHeight="1">
      <c r="A616" s="21">
        <v>583</v>
      </c>
      <c r="B616" s="75" t="s">
        <v>696</v>
      </c>
      <c r="C616" s="70"/>
      <c r="D616" s="71"/>
      <c r="E616" s="26" t="s">
        <v>320</v>
      </c>
      <c r="F616" s="24">
        <v>0.6</v>
      </c>
    </row>
    <row r="617" spans="1:6" ht="27.75" customHeight="1">
      <c r="A617" s="21">
        <v>584</v>
      </c>
      <c r="B617" s="75" t="s">
        <v>692</v>
      </c>
      <c r="C617" s="70"/>
      <c r="D617" s="71"/>
      <c r="E617" s="26" t="s">
        <v>315</v>
      </c>
      <c r="F617" s="12">
        <v>6</v>
      </c>
    </row>
    <row r="618" spans="1:6" ht="15" customHeight="1">
      <c r="A618" s="36">
        <v>1</v>
      </c>
      <c r="B618" s="72">
        <v>2</v>
      </c>
      <c r="C618" s="73"/>
      <c r="D618" s="74"/>
      <c r="E618" s="36">
        <v>3</v>
      </c>
      <c r="F618" s="36">
        <v>4</v>
      </c>
    </row>
    <row r="619" spans="1:6" ht="40.5" customHeight="1">
      <c r="A619" s="21">
        <v>585</v>
      </c>
      <c r="B619" s="69" t="s">
        <v>697</v>
      </c>
      <c r="C619" s="70"/>
      <c r="D619" s="71"/>
      <c r="E619" s="23" t="s">
        <v>226</v>
      </c>
      <c r="F619" s="12">
        <v>6</v>
      </c>
    </row>
    <row r="620" spans="1:6" ht="40.5" customHeight="1">
      <c r="A620" s="21">
        <v>586</v>
      </c>
      <c r="B620" s="69" t="s">
        <v>698</v>
      </c>
      <c r="C620" s="70"/>
      <c r="D620" s="71"/>
      <c r="E620" s="23" t="s">
        <v>5</v>
      </c>
      <c r="F620" s="12">
        <v>4</v>
      </c>
    </row>
    <row r="621" spans="1:6" ht="27.75" customHeight="1">
      <c r="A621" s="21">
        <v>587</v>
      </c>
      <c r="B621" s="69" t="s">
        <v>699</v>
      </c>
      <c r="C621" s="70"/>
      <c r="D621" s="71"/>
      <c r="E621" s="23" t="s">
        <v>226</v>
      </c>
      <c r="F621" s="12">
        <v>6</v>
      </c>
    </row>
    <row r="622" spans="1:6" ht="27.75" customHeight="1">
      <c r="A622" s="21">
        <v>588</v>
      </c>
      <c r="B622" s="69" t="s">
        <v>664</v>
      </c>
      <c r="C622" s="70"/>
      <c r="D622" s="71"/>
      <c r="E622" s="23" t="s">
        <v>654</v>
      </c>
      <c r="F622" s="12">
        <v>6</v>
      </c>
    </row>
    <row r="623" spans="1:6" ht="67.5" customHeight="1">
      <c r="A623" s="21">
        <v>589</v>
      </c>
      <c r="B623" s="69" t="s">
        <v>700</v>
      </c>
      <c r="C623" s="70"/>
      <c r="D623" s="71"/>
      <c r="E623" s="23" t="s">
        <v>701</v>
      </c>
      <c r="F623" s="12">
        <v>2</v>
      </c>
    </row>
    <row r="624" spans="1:6" ht="54" customHeight="1">
      <c r="A624" s="21">
        <v>590</v>
      </c>
      <c r="B624" s="69" t="s">
        <v>702</v>
      </c>
      <c r="C624" s="70"/>
      <c r="D624" s="71"/>
      <c r="E624" s="23" t="s">
        <v>703</v>
      </c>
      <c r="F624" s="12">
        <v>3</v>
      </c>
    </row>
    <row r="625" spans="1:6" ht="54" customHeight="1">
      <c r="A625" s="21">
        <v>591</v>
      </c>
      <c r="B625" s="69" t="s">
        <v>704</v>
      </c>
      <c r="C625" s="70"/>
      <c r="D625" s="71"/>
      <c r="E625" s="23" t="s">
        <v>703</v>
      </c>
      <c r="F625" s="12">
        <v>3</v>
      </c>
    </row>
    <row r="626" spans="1:6" ht="40.5" customHeight="1">
      <c r="A626" s="21">
        <v>592</v>
      </c>
      <c r="B626" s="69" t="s">
        <v>705</v>
      </c>
      <c r="C626" s="70"/>
      <c r="D626" s="71"/>
      <c r="E626" s="23" t="s">
        <v>703</v>
      </c>
      <c r="F626" s="12">
        <v>3</v>
      </c>
    </row>
    <row r="627" spans="1:6" ht="40.5" customHeight="1">
      <c r="A627" s="21">
        <v>593</v>
      </c>
      <c r="B627" s="69" t="s">
        <v>706</v>
      </c>
      <c r="C627" s="70"/>
      <c r="D627" s="71"/>
      <c r="E627" s="23" t="s">
        <v>703</v>
      </c>
      <c r="F627" s="12">
        <v>3</v>
      </c>
    </row>
    <row r="628" spans="1:6" ht="40.5" customHeight="1">
      <c r="A628" s="21">
        <v>594</v>
      </c>
      <c r="B628" s="69" t="s">
        <v>707</v>
      </c>
      <c r="C628" s="70"/>
      <c r="D628" s="71"/>
      <c r="E628" s="23" t="s">
        <v>322</v>
      </c>
      <c r="F628" s="33">
        <v>3.2000000000000001E-2</v>
      </c>
    </row>
    <row r="629" spans="1:6" ht="40.5" customHeight="1">
      <c r="A629" s="21">
        <v>595</v>
      </c>
      <c r="B629" s="77" t="s">
        <v>708</v>
      </c>
      <c r="C629" s="70"/>
      <c r="D629" s="71"/>
      <c r="E629" s="35" t="s">
        <v>320</v>
      </c>
      <c r="F629" s="27">
        <v>0.12</v>
      </c>
    </row>
    <row r="630" spans="1:6" ht="27.75" customHeight="1">
      <c r="A630" s="21">
        <v>596</v>
      </c>
      <c r="B630" s="76" t="s">
        <v>658</v>
      </c>
      <c r="C630" s="70"/>
      <c r="D630" s="71"/>
      <c r="E630" s="29" t="s">
        <v>659</v>
      </c>
      <c r="F630" s="12">
        <v>2</v>
      </c>
    </row>
    <row r="631" spans="1:6" ht="54" customHeight="1">
      <c r="A631" s="21">
        <v>597</v>
      </c>
      <c r="B631" s="69" t="s">
        <v>709</v>
      </c>
      <c r="C631" s="70"/>
      <c r="D631" s="71"/>
      <c r="E631" s="23" t="s">
        <v>320</v>
      </c>
      <c r="F631" s="12">
        <v>1</v>
      </c>
    </row>
    <row r="632" spans="1:6" ht="27.75" customHeight="1">
      <c r="A632" s="21">
        <v>598</v>
      </c>
      <c r="B632" s="69" t="s">
        <v>710</v>
      </c>
      <c r="C632" s="70"/>
      <c r="D632" s="71"/>
      <c r="E632" s="23" t="s">
        <v>320</v>
      </c>
      <c r="F632" s="12">
        <v>1</v>
      </c>
    </row>
    <row r="633" spans="1:6" ht="80.25" customHeight="1">
      <c r="A633" s="21">
        <v>599</v>
      </c>
      <c r="B633" s="69" t="s">
        <v>711</v>
      </c>
      <c r="C633" s="70"/>
      <c r="D633" s="71"/>
      <c r="E633" s="23" t="s">
        <v>5</v>
      </c>
      <c r="F633" s="12">
        <v>6</v>
      </c>
    </row>
    <row r="634" spans="1:6" ht="27.75" customHeight="1">
      <c r="A634" s="21">
        <v>600</v>
      </c>
      <c r="B634" s="69" t="s">
        <v>689</v>
      </c>
      <c r="C634" s="70"/>
      <c r="D634" s="71"/>
      <c r="E634" s="23" t="s">
        <v>315</v>
      </c>
      <c r="F634" s="27">
        <v>1.71</v>
      </c>
    </row>
    <row r="635" spans="1:6" ht="27.75" customHeight="1">
      <c r="A635" s="21">
        <v>601</v>
      </c>
      <c r="B635" s="76" t="s">
        <v>712</v>
      </c>
      <c r="C635" s="70"/>
      <c r="D635" s="71"/>
      <c r="E635" s="29" t="s">
        <v>315</v>
      </c>
      <c r="F635" s="27">
        <v>1.71</v>
      </c>
    </row>
    <row r="636" spans="1:6" ht="67.5" customHeight="1">
      <c r="A636" s="21">
        <v>602</v>
      </c>
      <c r="B636" s="76" t="s">
        <v>713</v>
      </c>
      <c r="C636" s="70"/>
      <c r="D636" s="71"/>
      <c r="E636" s="29" t="s">
        <v>5</v>
      </c>
      <c r="F636" s="12">
        <v>1</v>
      </c>
    </row>
    <row r="637" spans="1:6" ht="40.5" customHeight="1">
      <c r="A637" s="21">
        <v>603</v>
      </c>
      <c r="B637" s="69" t="s">
        <v>714</v>
      </c>
      <c r="C637" s="70"/>
      <c r="D637" s="71"/>
      <c r="E637" s="23" t="s">
        <v>5</v>
      </c>
      <c r="F637" s="12">
        <v>1</v>
      </c>
    </row>
    <row r="638" spans="1:6" ht="15" customHeight="1">
      <c r="A638" s="36">
        <v>1</v>
      </c>
      <c r="B638" s="72">
        <v>2</v>
      </c>
      <c r="C638" s="73"/>
      <c r="D638" s="74"/>
      <c r="E638" s="36">
        <v>3</v>
      </c>
      <c r="F638" s="36">
        <v>4</v>
      </c>
    </row>
    <row r="639" spans="1:6" ht="27.75" customHeight="1">
      <c r="A639" s="21">
        <v>604</v>
      </c>
      <c r="B639" s="69" t="s">
        <v>715</v>
      </c>
      <c r="C639" s="70"/>
      <c r="D639" s="71"/>
      <c r="E639" s="23" t="s">
        <v>5</v>
      </c>
      <c r="F639" s="12">
        <v>1</v>
      </c>
    </row>
    <row r="640" spans="1:6" ht="27.75" customHeight="1">
      <c r="A640" s="21">
        <v>605</v>
      </c>
      <c r="B640" s="69" t="s">
        <v>676</v>
      </c>
      <c r="C640" s="70"/>
      <c r="D640" s="71"/>
      <c r="E640" s="23" t="s">
        <v>5</v>
      </c>
      <c r="F640" s="12">
        <v>2</v>
      </c>
    </row>
    <row r="641" spans="1:6" ht="54" customHeight="1">
      <c r="A641" s="21">
        <v>606</v>
      </c>
      <c r="B641" s="69" t="s">
        <v>716</v>
      </c>
      <c r="C641" s="70"/>
      <c r="D641" s="71"/>
      <c r="E641" s="23" t="s">
        <v>5</v>
      </c>
      <c r="F641" s="12">
        <v>2</v>
      </c>
    </row>
    <row r="642" spans="1:6" ht="27.75" customHeight="1">
      <c r="A642" s="21">
        <v>607</v>
      </c>
      <c r="B642" s="69" t="s">
        <v>717</v>
      </c>
      <c r="C642" s="70"/>
      <c r="D642" s="71"/>
      <c r="E642" s="23" t="s">
        <v>718</v>
      </c>
      <c r="F642" s="12">
        <v>2</v>
      </c>
    </row>
    <row r="643" spans="1:6" ht="40.5" customHeight="1">
      <c r="A643" s="21">
        <v>608</v>
      </c>
      <c r="B643" s="69" t="s">
        <v>719</v>
      </c>
      <c r="C643" s="70"/>
      <c r="D643" s="71"/>
      <c r="E643" s="23" t="s">
        <v>226</v>
      </c>
      <c r="F643" s="24">
        <v>2.5</v>
      </c>
    </row>
    <row r="644" spans="1:6" ht="27.75" customHeight="1">
      <c r="A644" s="21">
        <v>609</v>
      </c>
      <c r="B644" s="75" t="s">
        <v>682</v>
      </c>
      <c r="C644" s="70"/>
      <c r="D644" s="71"/>
      <c r="E644" s="26" t="s">
        <v>5</v>
      </c>
      <c r="F644" s="12">
        <v>1</v>
      </c>
    </row>
    <row r="645" spans="1:6" ht="27.75" customHeight="1">
      <c r="A645" s="21">
        <v>610</v>
      </c>
      <c r="B645" s="69" t="s">
        <v>676</v>
      </c>
      <c r="C645" s="70"/>
      <c r="D645" s="71"/>
      <c r="E645" s="23" t="s">
        <v>5</v>
      </c>
      <c r="F645" s="12">
        <v>1</v>
      </c>
    </row>
    <row r="646" spans="1:6" ht="27.75" customHeight="1">
      <c r="A646" s="21">
        <v>611</v>
      </c>
      <c r="B646" s="69" t="s">
        <v>683</v>
      </c>
      <c r="C646" s="70"/>
      <c r="D646" s="71"/>
      <c r="E646" s="23" t="s">
        <v>226</v>
      </c>
      <c r="F646" s="12">
        <v>1</v>
      </c>
    </row>
    <row r="647" spans="1:6" ht="40.5" customHeight="1">
      <c r="A647" s="21">
        <v>612</v>
      </c>
      <c r="B647" s="69" t="s">
        <v>684</v>
      </c>
      <c r="C647" s="70"/>
      <c r="D647" s="71"/>
      <c r="E647" s="23" t="s">
        <v>322</v>
      </c>
      <c r="F647" s="38">
        <v>2.8600000000000001E-3</v>
      </c>
    </row>
    <row r="648" spans="1:6" ht="27.75" customHeight="1">
      <c r="A648" s="21">
        <v>613</v>
      </c>
      <c r="B648" s="81" t="s">
        <v>685</v>
      </c>
      <c r="C648" s="70"/>
      <c r="D648" s="71"/>
      <c r="E648" s="40" t="s">
        <v>686</v>
      </c>
      <c r="F648" s="12">
        <v>1</v>
      </c>
    </row>
    <row r="649" spans="1:6" ht="67.5" customHeight="1">
      <c r="A649" s="21">
        <v>614</v>
      </c>
      <c r="B649" s="69" t="s">
        <v>720</v>
      </c>
      <c r="C649" s="70"/>
      <c r="D649" s="71"/>
      <c r="E649" s="23" t="s">
        <v>226</v>
      </c>
      <c r="F649" s="12">
        <v>1</v>
      </c>
    </row>
    <row r="650" spans="1:6" ht="27.75" customHeight="1">
      <c r="A650" s="21">
        <v>615</v>
      </c>
      <c r="B650" s="69" t="s">
        <v>689</v>
      </c>
      <c r="C650" s="70"/>
      <c r="D650" s="71"/>
      <c r="E650" s="23" t="s">
        <v>315</v>
      </c>
      <c r="F650" s="27">
        <v>0.84</v>
      </c>
    </row>
    <row r="651" spans="1:6" ht="27.75" customHeight="1">
      <c r="A651" s="21">
        <v>616</v>
      </c>
      <c r="B651" s="76" t="s">
        <v>690</v>
      </c>
      <c r="C651" s="70"/>
      <c r="D651" s="71"/>
      <c r="E651" s="29" t="s">
        <v>315</v>
      </c>
      <c r="F651" s="27">
        <v>0.84</v>
      </c>
    </row>
    <row r="652" spans="1:6" ht="27.75" customHeight="1">
      <c r="A652" s="21">
        <v>617</v>
      </c>
      <c r="B652" s="76" t="s">
        <v>691</v>
      </c>
      <c r="C652" s="70"/>
      <c r="D652" s="71"/>
      <c r="E652" s="29" t="s">
        <v>322</v>
      </c>
      <c r="F652" s="33">
        <v>0.112</v>
      </c>
    </row>
    <row r="653" spans="1:6" ht="40.5" customHeight="1">
      <c r="A653" s="21">
        <v>618</v>
      </c>
      <c r="B653" s="77" t="s">
        <v>648</v>
      </c>
      <c r="C653" s="70"/>
      <c r="D653" s="71"/>
      <c r="E653" s="35" t="s">
        <v>320</v>
      </c>
      <c r="F653" s="24">
        <v>0.5</v>
      </c>
    </row>
    <row r="654" spans="1:6" ht="27.75" customHeight="1">
      <c r="A654" s="21">
        <v>619</v>
      </c>
      <c r="B654" s="75" t="s">
        <v>692</v>
      </c>
      <c r="C654" s="70"/>
      <c r="D654" s="71"/>
      <c r="E654" s="26" t="s">
        <v>315</v>
      </c>
      <c r="F654" s="12">
        <v>15</v>
      </c>
    </row>
    <row r="655" spans="1:6" ht="27.75" customHeight="1">
      <c r="A655" s="21">
        <v>620</v>
      </c>
      <c r="B655" s="69" t="s">
        <v>693</v>
      </c>
      <c r="C655" s="70"/>
      <c r="D655" s="71"/>
      <c r="E655" s="23" t="s">
        <v>320</v>
      </c>
      <c r="F655" s="24">
        <v>0.5</v>
      </c>
    </row>
    <row r="656" spans="1:6" ht="54" customHeight="1">
      <c r="A656" s="21">
        <v>621</v>
      </c>
      <c r="B656" s="75" t="s">
        <v>694</v>
      </c>
      <c r="C656" s="70"/>
      <c r="D656" s="71"/>
      <c r="E656" s="26" t="s">
        <v>320</v>
      </c>
      <c r="F656" s="24">
        <v>0.5</v>
      </c>
    </row>
    <row r="657" spans="1:6" ht="40.5" customHeight="1">
      <c r="A657" s="21">
        <v>622</v>
      </c>
      <c r="B657" s="75" t="s">
        <v>648</v>
      </c>
      <c r="C657" s="70"/>
      <c r="D657" s="71"/>
      <c r="E657" s="26" t="s">
        <v>320</v>
      </c>
      <c r="F657" s="27">
        <v>3.15</v>
      </c>
    </row>
    <row r="658" spans="1:6" ht="27.75" customHeight="1">
      <c r="A658" s="21">
        <v>623</v>
      </c>
      <c r="B658" s="76" t="s">
        <v>649</v>
      </c>
      <c r="C658" s="70"/>
      <c r="D658" s="71"/>
      <c r="E658" s="29" t="s">
        <v>320</v>
      </c>
      <c r="F658" s="27">
        <v>3.15</v>
      </c>
    </row>
    <row r="659" spans="1:6" ht="27.75" customHeight="1">
      <c r="A659" s="21">
        <v>624</v>
      </c>
      <c r="B659" s="76" t="s">
        <v>568</v>
      </c>
      <c r="C659" s="70"/>
      <c r="D659" s="71"/>
      <c r="E659" s="29" t="s">
        <v>226</v>
      </c>
      <c r="F659" s="12">
        <v>9</v>
      </c>
    </row>
    <row r="660" spans="1:6" ht="27.75" customHeight="1">
      <c r="A660" s="21">
        <v>625</v>
      </c>
      <c r="B660" s="69" t="s">
        <v>721</v>
      </c>
      <c r="C660" s="70"/>
      <c r="D660" s="71"/>
      <c r="E660" s="23" t="s">
        <v>5</v>
      </c>
      <c r="F660" s="12">
        <v>4</v>
      </c>
    </row>
    <row r="661" spans="1:6" ht="67.5" customHeight="1">
      <c r="A661" s="21">
        <v>626</v>
      </c>
      <c r="B661" s="69" t="s">
        <v>722</v>
      </c>
      <c r="C661" s="70"/>
      <c r="D661" s="71"/>
      <c r="E661" s="23" t="s">
        <v>320</v>
      </c>
      <c r="F661" s="27">
        <v>18.72</v>
      </c>
    </row>
    <row r="662" spans="1:6" ht="15" customHeight="1">
      <c r="A662" s="36">
        <v>1</v>
      </c>
      <c r="B662" s="72">
        <v>2</v>
      </c>
      <c r="C662" s="73"/>
      <c r="D662" s="74"/>
      <c r="E662" s="36">
        <v>3</v>
      </c>
      <c r="F662" s="36">
        <v>4</v>
      </c>
    </row>
    <row r="663" spans="1:6" ht="54" customHeight="1">
      <c r="A663" s="21">
        <v>627</v>
      </c>
      <c r="B663" s="69" t="s">
        <v>661</v>
      </c>
      <c r="C663" s="70"/>
      <c r="D663" s="71"/>
      <c r="E663" s="23" t="s">
        <v>320</v>
      </c>
      <c r="F663" s="24">
        <v>5.6</v>
      </c>
    </row>
    <row r="664" spans="1:6" ht="54" customHeight="1">
      <c r="A664" s="21">
        <v>628</v>
      </c>
      <c r="B664" s="75" t="s">
        <v>723</v>
      </c>
      <c r="C664" s="70"/>
      <c r="D664" s="71"/>
      <c r="E664" s="26" t="s">
        <v>320</v>
      </c>
      <c r="F664" s="12">
        <v>20</v>
      </c>
    </row>
    <row r="665" spans="1:6" ht="27.75" customHeight="1">
      <c r="A665" s="21">
        <v>629</v>
      </c>
      <c r="B665" s="69" t="s">
        <v>649</v>
      </c>
      <c r="C665" s="70"/>
      <c r="D665" s="71"/>
      <c r="E665" s="23" t="s">
        <v>320</v>
      </c>
      <c r="F665" s="12">
        <v>2</v>
      </c>
    </row>
    <row r="666" spans="1:6" ht="27.75" customHeight="1">
      <c r="A666" s="21">
        <v>630</v>
      </c>
      <c r="B666" s="69" t="s">
        <v>695</v>
      </c>
      <c r="C666" s="70"/>
      <c r="D666" s="71"/>
      <c r="E666" s="23" t="s">
        <v>320</v>
      </c>
      <c r="F666" s="12">
        <v>20</v>
      </c>
    </row>
    <row r="667" spans="1:6" ht="27.75" customHeight="1">
      <c r="A667" s="21">
        <v>631</v>
      </c>
      <c r="B667" s="69" t="s">
        <v>696</v>
      </c>
      <c r="C667" s="70"/>
      <c r="D667" s="71"/>
      <c r="E667" s="23" t="s">
        <v>320</v>
      </c>
      <c r="F667" s="27">
        <v>1.92</v>
      </c>
    </row>
    <row r="668" spans="1:6" ht="27.75" customHeight="1">
      <c r="A668" s="21">
        <v>632</v>
      </c>
      <c r="B668" s="76" t="s">
        <v>724</v>
      </c>
      <c r="C668" s="70"/>
      <c r="D668" s="71"/>
      <c r="E668" s="29" t="s">
        <v>315</v>
      </c>
      <c r="F668" s="12">
        <v>18</v>
      </c>
    </row>
    <row r="669" spans="1:6" ht="27.75" customHeight="1">
      <c r="A669" s="21">
        <v>633</v>
      </c>
      <c r="B669" s="69" t="s">
        <v>692</v>
      </c>
      <c r="C669" s="70"/>
      <c r="D669" s="71"/>
      <c r="E669" s="23" t="s">
        <v>315</v>
      </c>
      <c r="F669" s="12">
        <v>8</v>
      </c>
    </row>
    <row r="670" spans="1:6" ht="40.5" customHeight="1">
      <c r="A670" s="21">
        <v>634</v>
      </c>
      <c r="B670" s="69" t="s">
        <v>697</v>
      </c>
      <c r="C670" s="70"/>
      <c r="D670" s="71"/>
      <c r="E670" s="23" t="s">
        <v>226</v>
      </c>
      <c r="F670" s="12">
        <v>18</v>
      </c>
    </row>
    <row r="671" spans="1:6" ht="40.5" customHeight="1">
      <c r="A671" s="21">
        <v>635</v>
      </c>
      <c r="B671" s="69" t="s">
        <v>698</v>
      </c>
      <c r="C671" s="70"/>
      <c r="D671" s="71"/>
      <c r="E671" s="23" t="s">
        <v>5</v>
      </c>
      <c r="F671" s="12">
        <v>6</v>
      </c>
    </row>
    <row r="672" spans="1:6" ht="27.75" customHeight="1">
      <c r="A672" s="21">
        <v>636</v>
      </c>
      <c r="B672" s="69" t="s">
        <v>683</v>
      </c>
      <c r="C672" s="70"/>
      <c r="D672" s="71"/>
      <c r="E672" s="23" t="s">
        <v>226</v>
      </c>
      <c r="F672" s="12">
        <v>9</v>
      </c>
    </row>
    <row r="673" spans="1:6" ht="27.75" customHeight="1">
      <c r="A673" s="21">
        <v>637</v>
      </c>
      <c r="B673" s="69" t="s">
        <v>725</v>
      </c>
      <c r="C673" s="70"/>
      <c r="D673" s="71"/>
      <c r="E673" s="23" t="s">
        <v>226</v>
      </c>
      <c r="F673" s="12">
        <v>9</v>
      </c>
    </row>
    <row r="674" spans="1:6" ht="27.75" customHeight="1">
      <c r="A674" s="21">
        <v>638</v>
      </c>
      <c r="B674" s="69" t="s">
        <v>726</v>
      </c>
      <c r="C674" s="70"/>
      <c r="D674" s="71"/>
      <c r="E674" s="23" t="s">
        <v>686</v>
      </c>
      <c r="F674" s="12">
        <v>1</v>
      </c>
    </row>
    <row r="675" spans="1:6" ht="14.25" customHeight="1">
      <c r="A675" s="21">
        <v>639</v>
      </c>
      <c r="B675" s="69" t="s">
        <v>727</v>
      </c>
      <c r="C675" s="70"/>
      <c r="D675" s="71"/>
      <c r="E675" s="23" t="s">
        <v>5</v>
      </c>
      <c r="F675" s="12">
        <v>1</v>
      </c>
    </row>
    <row r="676" spans="1:6" ht="27.75" customHeight="1">
      <c r="A676" s="21">
        <v>640</v>
      </c>
      <c r="B676" s="69" t="s">
        <v>689</v>
      </c>
      <c r="C676" s="70"/>
      <c r="D676" s="71"/>
      <c r="E676" s="23" t="s">
        <v>315</v>
      </c>
      <c r="F676" s="24">
        <v>0.5</v>
      </c>
    </row>
    <row r="677" spans="1:6" ht="27.75" customHeight="1">
      <c r="A677" s="21">
        <v>641</v>
      </c>
      <c r="B677" s="75" t="s">
        <v>690</v>
      </c>
      <c r="C677" s="70"/>
      <c r="D677" s="71"/>
      <c r="E677" s="26" t="s">
        <v>315</v>
      </c>
      <c r="F677" s="24">
        <v>0.5</v>
      </c>
    </row>
    <row r="678" spans="1:6" ht="14.25" customHeight="1">
      <c r="A678" s="21">
        <v>642</v>
      </c>
      <c r="B678" s="75" t="s">
        <v>688</v>
      </c>
      <c r="C678" s="70"/>
      <c r="D678" s="71"/>
      <c r="E678" s="26" t="s">
        <v>226</v>
      </c>
      <c r="F678" s="12">
        <v>20</v>
      </c>
    </row>
    <row r="679" spans="1:6" ht="27.75" customHeight="1">
      <c r="A679" s="21">
        <v>643</v>
      </c>
      <c r="B679" s="69" t="s">
        <v>664</v>
      </c>
      <c r="C679" s="70"/>
      <c r="D679" s="71"/>
      <c r="E679" s="23" t="s">
        <v>654</v>
      </c>
      <c r="F679" s="12">
        <v>18</v>
      </c>
    </row>
    <row r="680" spans="1:6" ht="67.5" customHeight="1">
      <c r="A680" s="21">
        <v>644</v>
      </c>
      <c r="B680" s="69" t="s">
        <v>700</v>
      </c>
      <c r="C680" s="70"/>
      <c r="D680" s="71"/>
      <c r="E680" s="23" t="s">
        <v>701</v>
      </c>
      <c r="F680" s="12">
        <v>2</v>
      </c>
    </row>
    <row r="681" spans="1:6" ht="40.5" customHeight="1">
      <c r="A681" s="21">
        <v>645</v>
      </c>
      <c r="B681" s="69" t="s">
        <v>728</v>
      </c>
      <c r="C681" s="70"/>
      <c r="D681" s="71"/>
      <c r="E681" s="23" t="s">
        <v>703</v>
      </c>
      <c r="F681" s="12">
        <v>4</v>
      </c>
    </row>
    <row r="682" spans="1:6" ht="40.5" customHeight="1">
      <c r="A682" s="21">
        <v>646</v>
      </c>
      <c r="B682" s="69" t="s">
        <v>729</v>
      </c>
      <c r="C682" s="70"/>
      <c r="D682" s="71"/>
      <c r="E682" s="23" t="s">
        <v>703</v>
      </c>
      <c r="F682" s="12">
        <v>4</v>
      </c>
    </row>
    <row r="683" spans="1:6" ht="27.75" customHeight="1">
      <c r="A683" s="21">
        <v>647</v>
      </c>
      <c r="B683" s="69" t="s">
        <v>730</v>
      </c>
      <c r="C683" s="70"/>
      <c r="D683" s="71"/>
      <c r="E683" s="23" t="s">
        <v>322</v>
      </c>
      <c r="F683" s="38">
        <v>3.02678</v>
      </c>
    </row>
    <row r="684" spans="1:6" ht="54" customHeight="1">
      <c r="A684" s="21">
        <v>648</v>
      </c>
      <c r="B684" s="81" t="s">
        <v>731</v>
      </c>
      <c r="C684" s="70"/>
      <c r="D684" s="71"/>
      <c r="E684" s="40" t="s">
        <v>322</v>
      </c>
      <c r="F684" s="38">
        <v>3.02678</v>
      </c>
    </row>
    <row r="685" spans="1:6" ht="27.75" customHeight="1">
      <c r="A685" s="21">
        <v>649</v>
      </c>
      <c r="B685" s="81" t="s">
        <v>732</v>
      </c>
      <c r="C685" s="70"/>
      <c r="D685" s="71"/>
      <c r="E685" s="40" t="s">
        <v>322</v>
      </c>
      <c r="F685" s="30">
        <v>0.2316</v>
      </c>
    </row>
    <row r="686" spans="1:6" ht="40.5" customHeight="1">
      <c r="A686" s="21">
        <v>650</v>
      </c>
      <c r="B686" s="78" t="s">
        <v>733</v>
      </c>
      <c r="C686" s="70"/>
      <c r="D686" s="71"/>
      <c r="E686" s="32" t="s">
        <v>322</v>
      </c>
      <c r="F686" s="33">
        <v>0.46300000000000002</v>
      </c>
    </row>
    <row r="687" spans="1:6" ht="14.25" customHeight="1">
      <c r="A687" s="21">
        <v>651</v>
      </c>
      <c r="B687" s="77" t="s">
        <v>734</v>
      </c>
      <c r="C687" s="70"/>
      <c r="D687" s="71"/>
      <c r="E687" s="35" t="s">
        <v>322</v>
      </c>
      <c r="F687" s="33">
        <v>0.46300000000000002</v>
      </c>
    </row>
    <row r="688" spans="1:6" ht="15" customHeight="1">
      <c r="A688" s="36">
        <v>1</v>
      </c>
      <c r="B688" s="72">
        <v>2</v>
      </c>
      <c r="C688" s="73"/>
      <c r="D688" s="74"/>
      <c r="E688" s="36">
        <v>3</v>
      </c>
      <c r="F688" s="36">
        <v>4</v>
      </c>
    </row>
    <row r="689" spans="1:6" ht="40.5" customHeight="1">
      <c r="A689" s="21">
        <v>652</v>
      </c>
      <c r="B689" s="69" t="s">
        <v>735</v>
      </c>
      <c r="C689" s="70"/>
      <c r="D689" s="71"/>
      <c r="E689" s="23" t="s">
        <v>322</v>
      </c>
      <c r="F689" s="33">
        <v>2.4E-2</v>
      </c>
    </row>
    <row r="690" spans="1:6" ht="40.5" customHeight="1">
      <c r="A690" s="21">
        <v>653</v>
      </c>
      <c r="B690" s="77" t="s">
        <v>736</v>
      </c>
      <c r="C690" s="70"/>
      <c r="D690" s="71"/>
      <c r="E690" s="35" t="s">
        <v>737</v>
      </c>
      <c r="F690" s="12">
        <v>1</v>
      </c>
    </row>
    <row r="691" spans="1:6" ht="27.75" customHeight="1">
      <c r="A691" s="21">
        <v>654</v>
      </c>
      <c r="B691" s="69" t="s">
        <v>738</v>
      </c>
      <c r="C691" s="70"/>
      <c r="D691" s="71"/>
      <c r="E691" s="23" t="s">
        <v>322</v>
      </c>
      <c r="F691" s="33">
        <v>0.35699999999999998</v>
      </c>
    </row>
    <row r="692" spans="1:6" ht="27.75" customHeight="1">
      <c r="A692" s="21">
        <v>655</v>
      </c>
      <c r="B692" s="77" t="s">
        <v>739</v>
      </c>
      <c r="C692" s="70"/>
      <c r="D692" s="71"/>
      <c r="E692" s="35" t="s">
        <v>322</v>
      </c>
      <c r="F692" s="33">
        <v>0.35699999999999998</v>
      </c>
    </row>
    <row r="693" spans="1:6" ht="14.25" customHeight="1">
      <c r="A693" s="21">
        <v>656</v>
      </c>
      <c r="B693" s="77" t="s">
        <v>740</v>
      </c>
      <c r="C693" s="70"/>
      <c r="D693" s="71"/>
      <c r="E693" s="35" t="s">
        <v>320</v>
      </c>
      <c r="F693" s="33">
        <v>4.0880000000000001</v>
      </c>
    </row>
    <row r="694" spans="1:6" ht="40.5" customHeight="1">
      <c r="A694" s="21">
        <v>657</v>
      </c>
      <c r="B694" s="77" t="s">
        <v>428</v>
      </c>
      <c r="C694" s="70"/>
      <c r="D694" s="71"/>
      <c r="E694" s="35" t="s">
        <v>315</v>
      </c>
      <c r="F694" s="27">
        <v>62.33</v>
      </c>
    </row>
    <row r="695" spans="1:6" ht="54" customHeight="1">
      <c r="A695" s="21">
        <v>658</v>
      </c>
      <c r="B695" s="76" t="s">
        <v>741</v>
      </c>
      <c r="C695" s="70"/>
      <c r="D695" s="71"/>
      <c r="E695" s="29" t="s">
        <v>315</v>
      </c>
      <c r="F695" s="27">
        <v>62.33</v>
      </c>
    </row>
    <row r="696" spans="1:6" ht="54" customHeight="1">
      <c r="A696" s="21">
        <v>659</v>
      </c>
      <c r="B696" s="76" t="s">
        <v>742</v>
      </c>
      <c r="C696" s="70"/>
      <c r="D696" s="71"/>
      <c r="E696" s="29" t="s">
        <v>315</v>
      </c>
      <c r="F696" s="27">
        <v>26.93</v>
      </c>
    </row>
    <row r="697" spans="1:6" ht="54" customHeight="1">
      <c r="A697" s="21">
        <v>660</v>
      </c>
      <c r="B697" s="76" t="s">
        <v>743</v>
      </c>
      <c r="C697" s="70"/>
      <c r="D697" s="71"/>
      <c r="E697" s="29" t="s">
        <v>315</v>
      </c>
      <c r="F697" s="27">
        <v>8.67</v>
      </c>
    </row>
    <row r="698" spans="1:6" ht="54" customHeight="1">
      <c r="A698" s="21">
        <v>661</v>
      </c>
      <c r="B698" s="76" t="s">
        <v>744</v>
      </c>
      <c r="C698" s="70"/>
      <c r="D698" s="71"/>
      <c r="E698" s="29" t="s">
        <v>315</v>
      </c>
      <c r="F698" s="27">
        <v>5.78</v>
      </c>
    </row>
    <row r="699" spans="1:6" ht="54" customHeight="1">
      <c r="A699" s="21">
        <v>662</v>
      </c>
      <c r="B699" s="76" t="s">
        <v>745</v>
      </c>
      <c r="C699" s="70"/>
      <c r="D699" s="71"/>
      <c r="E699" s="29" t="s">
        <v>315</v>
      </c>
      <c r="F699" s="27">
        <v>13.76</v>
      </c>
    </row>
    <row r="700" spans="1:6" ht="40.5" customHeight="1">
      <c r="A700" s="21">
        <v>663</v>
      </c>
      <c r="B700" s="76" t="s">
        <v>746</v>
      </c>
      <c r="C700" s="70"/>
      <c r="D700" s="71"/>
      <c r="E700" s="29" t="s">
        <v>315</v>
      </c>
      <c r="F700" s="27">
        <v>8.64</v>
      </c>
    </row>
    <row r="701" spans="1:6" ht="40.5" customHeight="1">
      <c r="A701" s="21">
        <v>664</v>
      </c>
      <c r="B701" s="76" t="s">
        <v>747</v>
      </c>
      <c r="C701" s="70"/>
      <c r="D701" s="71"/>
      <c r="E701" s="29" t="s">
        <v>320</v>
      </c>
      <c r="F701" s="12">
        <v>4</v>
      </c>
    </row>
    <row r="702" spans="1:6" ht="54" customHeight="1">
      <c r="A702" s="21">
        <v>665</v>
      </c>
      <c r="B702" s="69" t="s">
        <v>748</v>
      </c>
      <c r="C702" s="70"/>
      <c r="D702" s="71"/>
      <c r="E702" s="23" t="s">
        <v>749</v>
      </c>
      <c r="F702" s="12">
        <v>1</v>
      </c>
    </row>
    <row r="703" spans="1:6" ht="54" customHeight="1">
      <c r="A703" s="21">
        <v>666</v>
      </c>
      <c r="B703" s="69" t="s">
        <v>750</v>
      </c>
      <c r="C703" s="70"/>
      <c r="D703" s="71"/>
      <c r="E703" s="23" t="s">
        <v>749</v>
      </c>
      <c r="F703" s="12">
        <v>1</v>
      </c>
    </row>
    <row r="704" spans="1:6" ht="54" customHeight="1">
      <c r="A704" s="21">
        <v>667</v>
      </c>
      <c r="B704" s="69" t="s">
        <v>751</v>
      </c>
      <c r="C704" s="70"/>
      <c r="D704" s="71"/>
      <c r="E704" s="23" t="s">
        <v>749</v>
      </c>
      <c r="F704" s="12">
        <v>1</v>
      </c>
    </row>
    <row r="705" spans="1:6" ht="80.25" customHeight="1">
      <c r="A705" s="21">
        <v>668</v>
      </c>
      <c r="B705" s="69" t="s">
        <v>752</v>
      </c>
      <c r="C705" s="70"/>
      <c r="D705" s="71"/>
      <c r="E705" s="23" t="s">
        <v>5</v>
      </c>
      <c r="F705" s="12">
        <v>4</v>
      </c>
    </row>
    <row r="706" spans="1:6" ht="15" customHeight="1">
      <c r="A706" s="36">
        <v>1</v>
      </c>
      <c r="B706" s="72">
        <v>2</v>
      </c>
      <c r="C706" s="73"/>
      <c r="D706" s="74"/>
      <c r="E706" s="36">
        <v>3</v>
      </c>
      <c r="F706" s="36">
        <v>4</v>
      </c>
    </row>
    <row r="707" spans="1:6" ht="67.5" customHeight="1">
      <c r="A707" s="21">
        <v>669</v>
      </c>
      <c r="B707" s="69" t="s">
        <v>753</v>
      </c>
      <c r="C707" s="70"/>
      <c r="D707" s="71"/>
      <c r="E707" s="23" t="s">
        <v>754</v>
      </c>
      <c r="F707" s="12">
        <v>1</v>
      </c>
    </row>
    <row r="708" spans="1:6" ht="93.75" customHeight="1">
      <c r="A708" s="21">
        <v>670</v>
      </c>
      <c r="B708" s="69" t="s">
        <v>755</v>
      </c>
      <c r="C708" s="70"/>
      <c r="D708" s="71"/>
      <c r="E708" s="23" t="s">
        <v>5</v>
      </c>
      <c r="F708" s="12">
        <v>3</v>
      </c>
    </row>
    <row r="709" spans="1:6" ht="93.75" customHeight="1">
      <c r="A709" s="21">
        <v>671</v>
      </c>
      <c r="B709" s="69" t="s">
        <v>756</v>
      </c>
      <c r="C709" s="70"/>
      <c r="D709" s="71"/>
      <c r="E709" s="23" t="s">
        <v>5</v>
      </c>
      <c r="F709" s="12">
        <v>5</v>
      </c>
    </row>
    <row r="710" spans="1:6" ht="40.5" customHeight="1">
      <c r="A710" s="21">
        <v>672</v>
      </c>
      <c r="B710" s="69" t="s">
        <v>757</v>
      </c>
      <c r="C710" s="70"/>
      <c r="D710" s="71"/>
      <c r="E710" s="23" t="s">
        <v>754</v>
      </c>
      <c r="F710" s="12">
        <v>1</v>
      </c>
    </row>
    <row r="711" spans="1:6" ht="14.25" customHeight="1">
      <c r="A711" s="21">
        <v>673</v>
      </c>
      <c r="B711" s="69" t="s">
        <v>758</v>
      </c>
      <c r="C711" s="70"/>
      <c r="D711" s="71"/>
      <c r="E711" s="23" t="s">
        <v>754</v>
      </c>
      <c r="F711" s="12">
        <v>1</v>
      </c>
    </row>
    <row r="712" spans="1:6" ht="40.5" customHeight="1">
      <c r="A712" s="21">
        <v>674</v>
      </c>
      <c r="B712" s="69" t="s">
        <v>759</v>
      </c>
      <c r="C712" s="70"/>
      <c r="D712" s="71"/>
      <c r="E712" s="23" t="s">
        <v>5</v>
      </c>
      <c r="F712" s="12">
        <v>2</v>
      </c>
    </row>
    <row r="713" spans="1:6" ht="27.75" customHeight="1">
      <c r="A713" s="21">
        <v>675</v>
      </c>
      <c r="B713" s="69" t="s">
        <v>760</v>
      </c>
      <c r="C713" s="70"/>
      <c r="D713" s="71"/>
      <c r="E713" s="23" t="s">
        <v>5</v>
      </c>
      <c r="F713" s="12">
        <v>1</v>
      </c>
    </row>
    <row r="714" spans="1:6" ht="67.5" customHeight="1">
      <c r="A714" s="21">
        <v>676</v>
      </c>
      <c r="B714" s="69" t="s">
        <v>761</v>
      </c>
      <c r="C714" s="70"/>
      <c r="D714" s="71"/>
      <c r="E714" s="23" t="s">
        <v>5</v>
      </c>
      <c r="F714" s="12">
        <v>1</v>
      </c>
    </row>
    <row r="715" spans="1:6" ht="27.75" customHeight="1">
      <c r="A715" s="21">
        <v>677</v>
      </c>
      <c r="B715" s="69" t="s">
        <v>762</v>
      </c>
      <c r="C715" s="70"/>
      <c r="D715" s="71"/>
      <c r="E715" s="23" t="s">
        <v>763</v>
      </c>
      <c r="F715" s="12">
        <v>1</v>
      </c>
    </row>
    <row r="716" spans="1:6" ht="40.5" customHeight="1">
      <c r="A716" s="21">
        <v>678</v>
      </c>
      <c r="B716" s="69" t="s">
        <v>764</v>
      </c>
      <c r="C716" s="70"/>
      <c r="D716" s="71"/>
      <c r="E716" s="23" t="s">
        <v>5</v>
      </c>
      <c r="F716" s="12">
        <v>2</v>
      </c>
    </row>
    <row r="717" spans="1:6" ht="40.5" customHeight="1">
      <c r="A717" s="21">
        <v>679</v>
      </c>
      <c r="B717" s="69" t="s">
        <v>765</v>
      </c>
      <c r="C717" s="70"/>
      <c r="D717" s="71"/>
      <c r="E717" s="23" t="s">
        <v>5</v>
      </c>
      <c r="F717" s="12">
        <v>1</v>
      </c>
    </row>
    <row r="718" spans="1:6" ht="54" customHeight="1">
      <c r="A718" s="21">
        <v>680</v>
      </c>
      <c r="B718" s="69" t="s">
        <v>766</v>
      </c>
      <c r="C718" s="70"/>
      <c r="D718" s="71"/>
      <c r="E718" s="23" t="s">
        <v>767</v>
      </c>
      <c r="F718" s="12">
        <v>10</v>
      </c>
    </row>
    <row r="719" spans="1:6" ht="67.5" customHeight="1">
      <c r="A719" s="21">
        <v>681</v>
      </c>
      <c r="B719" s="69" t="s">
        <v>768</v>
      </c>
      <c r="C719" s="70"/>
      <c r="D719" s="71"/>
      <c r="E719" s="23" t="s">
        <v>769</v>
      </c>
      <c r="F719" s="12">
        <v>1</v>
      </c>
    </row>
    <row r="720" spans="1:6" ht="80.25" customHeight="1">
      <c r="A720" s="21">
        <v>682</v>
      </c>
      <c r="B720" s="69" t="s">
        <v>770</v>
      </c>
      <c r="C720" s="70"/>
      <c r="D720" s="71"/>
      <c r="E720" s="23" t="s">
        <v>5</v>
      </c>
      <c r="F720" s="12">
        <v>1</v>
      </c>
    </row>
    <row r="721" spans="1:6" ht="67.5" customHeight="1">
      <c r="A721" s="21">
        <v>683</v>
      </c>
      <c r="B721" s="69" t="s">
        <v>771</v>
      </c>
      <c r="C721" s="70"/>
      <c r="D721" s="71"/>
      <c r="E721" s="23" t="s">
        <v>320</v>
      </c>
      <c r="F721" s="27">
        <v>638.26</v>
      </c>
    </row>
    <row r="722" spans="1:6" ht="15" customHeight="1">
      <c r="A722" s="36">
        <v>1</v>
      </c>
      <c r="B722" s="72">
        <v>2</v>
      </c>
      <c r="C722" s="73"/>
      <c r="D722" s="74"/>
      <c r="E722" s="36">
        <v>3</v>
      </c>
      <c r="F722" s="36">
        <v>4</v>
      </c>
    </row>
    <row r="723" spans="1:6" ht="54" customHeight="1">
      <c r="A723" s="21">
        <v>684</v>
      </c>
      <c r="B723" s="69" t="s">
        <v>661</v>
      </c>
      <c r="C723" s="70"/>
      <c r="D723" s="71"/>
      <c r="E723" s="23" t="s">
        <v>320</v>
      </c>
      <c r="F723" s="27">
        <v>19.739999999999998</v>
      </c>
    </row>
    <row r="724" spans="1:6" ht="27.75" customHeight="1">
      <c r="A724" s="21">
        <v>685</v>
      </c>
      <c r="B724" s="76" t="s">
        <v>696</v>
      </c>
      <c r="C724" s="70"/>
      <c r="D724" s="71"/>
      <c r="E724" s="29" t="s">
        <v>320</v>
      </c>
      <c r="F724" s="24">
        <v>34.5</v>
      </c>
    </row>
    <row r="725" spans="1:6" ht="27.75" customHeight="1">
      <c r="A725" s="21">
        <v>686</v>
      </c>
      <c r="B725" s="75" t="s">
        <v>663</v>
      </c>
      <c r="C725" s="70"/>
      <c r="D725" s="71"/>
      <c r="E725" s="26" t="s">
        <v>320</v>
      </c>
      <c r="F725" s="12">
        <v>65</v>
      </c>
    </row>
    <row r="726" spans="1:6" ht="54" customHeight="1">
      <c r="A726" s="21">
        <v>687</v>
      </c>
      <c r="B726" s="69" t="s">
        <v>665</v>
      </c>
      <c r="C726" s="70"/>
      <c r="D726" s="71"/>
      <c r="E726" s="23" t="s">
        <v>320</v>
      </c>
      <c r="F726" s="12">
        <v>195</v>
      </c>
    </row>
    <row r="727" spans="1:6" ht="27.75" customHeight="1">
      <c r="A727" s="21">
        <v>688</v>
      </c>
      <c r="B727" s="69" t="s">
        <v>666</v>
      </c>
      <c r="C727" s="70"/>
      <c r="D727" s="71"/>
      <c r="E727" s="23" t="s">
        <v>320</v>
      </c>
      <c r="F727" s="12">
        <v>195</v>
      </c>
    </row>
    <row r="728" spans="1:6" ht="80.25" customHeight="1">
      <c r="A728" s="21">
        <v>689</v>
      </c>
      <c r="B728" s="69" t="s">
        <v>772</v>
      </c>
      <c r="C728" s="70"/>
      <c r="D728" s="71"/>
      <c r="E728" s="23" t="s">
        <v>320</v>
      </c>
      <c r="F728" s="12">
        <v>398</v>
      </c>
    </row>
    <row r="729" spans="1:6" ht="14.25" customHeight="1">
      <c r="A729" s="21">
        <v>690</v>
      </c>
      <c r="B729" s="69" t="s">
        <v>773</v>
      </c>
      <c r="C729" s="70"/>
      <c r="D729" s="71"/>
      <c r="E729" s="23" t="s">
        <v>320</v>
      </c>
      <c r="F729" s="12">
        <v>398</v>
      </c>
    </row>
    <row r="730" spans="1:6" ht="14.25" customHeight="1">
      <c r="A730" s="21">
        <v>691</v>
      </c>
      <c r="B730" s="69" t="s">
        <v>667</v>
      </c>
      <c r="C730" s="70"/>
      <c r="D730" s="71"/>
      <c r="E730" s="23" t="s">
        <v>322</v>
      </c>
      <c r="F730" s="24">
        <v>656.7</v>
      </c>
    </row>
    <row r="731" spans="1:6" ht="14.25" customHeight="1">
      <c r="A731" s="21">
        <v>692</v>
      </c>
      <c r="B731" s="75" t="s">
        <v>774</v>
      </c>
      <c r="C731" s="70"/>
      <c r="D731" s="71"/>
      <c r="E731" s="26" t="s">
        <v>320</v>
      </c>
      <c r="F731" s="24">
        <v>85.5</v>
      </c>
    </row>
    <row r="732" spans="1:6" ht="40.5" customHeight="1">
      <c r="A732" s="21">
        <v>693</v>
      </c>
      <c r="B732" s="75" t="s">
        <v>775</v>
      </c>
      <c r="C732" s="70"/>
      <c r="D732" s="71"/>
      <c r="E732" s="26" t="s">
        <v>226</v>
      </c>
      <c r="F732" s="12">
        <v>230</v>
      </c>
    </row>
    <row r="733" spans="1:6" ht="27.75" customHeight="1">
      <c r="A733" s="21">
        <v>694</v>
      </c>
      <c r="B733" s="69" t="s">
        <v>776</v>
      </c>
      <c r="C733" s="70"/>
      <c r="D733" s="71"/>
      <c r="E733" s="23" t="s">
        <v>5</v>
      </c>
      <c r="F733" s="12">
        <v>30</v>
      </c>
    </row>
    <row r="734" spans="1:6" ht="27.75" customHeight="1">
      <c r="A734" s="21">
        <v>695</v>
      </c>
      <c r="B734" s="69" t="s">
        <v>777</v>
      </c>
      <c r="C734" s="70"/>
      <c r="D734" s="71"/>
      <c r="E734" s="23" t="s">
        <v>5</v>
      </c>
      <c r="F734" s="12">
        <v>2</v>
      </c>
    </row>
    <row r="735" spans="1:6" ht="27.75" customHeight="1">
      <c r="A735" s="21">
        <v>696</v>
      </c>
      <c r="B735" s="69" t="s">
        <v>778</v>
      </c>
      <c r="C735" s="70"/>
      <c r="D735" s="71"/>
      <c r="E735" s="23" t="s">
        <v>5</v>
      </c>
      <c r="F735" s="12">
        <v>2</v>
      </c>
    </row>
    <row r="736" spans="1:6" ht="14.25" customHeight="1">
      <c r="A736" s="21">
        <v>697</v>
      </c>
      <c r="B736" s="69" t="s">
        <v>779</v>
      </c>
      <c r="C736" s="70"/>
      <c r="D736" s="71"/>
      <c r="E736" s="23" t="s">
        <v>320</v>
      </c>
      <c r="F736" s="24">
        <v>0.5</v>
      </c>
    </row>
    <row r="737" spans="1:6" ht="27.75" customHeight="1">
      <c r="A737" s="21">
        <v>698</v>
      </c>
      <c r="B737" s="75" t="s">
        <v>780</v>
      </c>
      <c r="C737" s="70"/>
      <c r="D737" s="71"/>
      <c r="E737" s="26" t="s">
        <v>5</v>
      </c>
      <c r="F737" s="12">
        <v>1</v>
      </c>
    </row>
    <row r="738" spans="1:6" ht="40.5" customHeight="1">
      <c r="A738" s="21">
        <v>699</v>
      </c>
      <c r="B738" s="69" t="s">
        <v>781</v>
      </c>
      <c r="C738" s="70"/>
      <c r="D738" s="71"/>
      <c r="E738" s="23" t="s">
        <v>320</v>
      </c>
      <c r="F738" s="27">
        <v>14.06</v>
      </c>
    </row>
    <row r="739" spans="1:6" ht="40.5" customHeight="1">
      <c r="A739" s="21">
        <v>700</v>
      </c>
      <c r="B739" s="76" t="s">
        <v>782</v>
      </c>
      <c r="C739" s="70"/>
      <c r="D739" s="71"/>
      <c r="E739" s="29" t="s">
        <v>315</v>
      </c>
      <c r="F739" s="30">
        <v>5.6315999999999997</v>
      </c>
    </row>
    <row r="740" spans="1:6" ht="14.25" customHeight="1">
      <c r="A740" s="21">
        <v>701</v>
      </c>
      <c r="B740" s="78" t="s">
        <v>783</v>
      </c>
      <c r="C740" s="70"/>
      <c r="D740" s="71"/>
      <c r="E740" s="32" t="s">
        <v>320</v>
      </c>
      <c r="F740" s="27">
        <v>4.7699999999999996</v>
      </c>
    </row>
    <row r="741" spans="1:6" ht="40.5" customHeight="1">
      <c r="A741" s="21">
        <v>702</v>
      </c>
      <c r="B741" s="76" t="s">
        <v>784</v>
      </c>
      <c r="C741" s="70"/>
      <c r="D741" s="71"/>
      <c r="E741" s="29" t="s">
        <v>320</v>
      </c>
      <c r="F741" s="30">
        <v>1.7172000000000001</v>
      </c>
    </row>
    <row r="742" spans="1:6" ht="40.5" customHeight="1">
      <c r="A742" s="21">
        <v>703</v>
      </c>
      <c r="B742" s="78" t="s">
        <v>782</v>
      </c>
      <c r="C742" s="70"/>
      <c r="D742" s="71"/>
      <c r="E742" s="32" t="s">
        <v>315</v>
      </c>
      <c r="F742" s="30">
        <v>5.6315999999999997</v>
      </c>
    </row>
    <row r="743" spans="1:6" ht="54" customHeight="1">
      <c r="A743" s="21">
        <v>704</v>
      </c>
      <c r="B743" s="78" t="s">
        <v>785</v>
      </c>
      <c r="C743" s="70"/>
      <c r="D743" s="71"/>
      <c r="E743" s="32" t="s">
        <v>320</v>
      </c>
      <c r="F743" s="12">
        <v>1755</v>
      </c>
    </row>
    <row r="744" spans="1:6" ht="54" customHeight="1">
      <c r="A744" s="21">
        <v>705</v>
      </c>
      <c r="B744" s="69" t="s">
        <v>661</v>
      </c>
      <c r="C744" s="70"/>
      <c r="D744" s="71"/>
      <c r="E744" s="23" t="s">
        <v>320</v>
      </c>
      <c r="F744" s="27">
        <v>54.28</v>
      </c>
    </row>
    <row r="745" spans="1:6" ht="54" customHeight="1">
      <c r="A745" s="21">
        <v>706</v>
      </c>
      <c r="B745" s="76" t="s">
        <v>665</v>
      </c>
      <c r="C745" s="70"/>
      <c r="D745" s="71"/>
      <c r="E745" s="29" t="s">
        <v>320</v>
      </c>
      <c r="F745" s="27">
        <v>1338.27</v>
      </c>
    </row>
    <row r="746" spans="1:6" ht="15" customHeight="1">
      <c r="A746" s="36">
        <v>1</v>
      </c>
      <c r="B746" s="72">
        <v>2</v>
      </c>
      <c r="C746" s="73"/>
      <c r="D746" s="74"/>
      <c r="E746" s="36">
        <v>3</v>
      </c>
      <c r="F746" s="36">
        <v>4</v>
      </c>
    </row>
    <row r="747" spans="1:6" ht="27.75" customHeight="1">
      <c r="A747" s="21">
        <v>707</v>
      </c>
      <c r="B747" s="69" t="s">
        <v>663</v>
      </c>
      <c r="C747" s="70"/>
      <c r="D747" s="71"/>
      <c r="E747" s="23" t="s">
        <v>320</v>
      </c>
      <c r="F747" s="27">
        <v>54.28</v>
      </c>
    </row>
    <row r="748" spans="1:6" ht="67.5" customHeight="1">
      <c r="A748" s="21">
        <v>708</v>
      </c>
      <c r="B748" s="76" t="s">
        <v>786</v>
      </c>
      <c r="C748" s="70"/>
      <c r="D748" s="71"/>
      <c r="E748" s="29" t="s">
        <v>320</v>
      </c>
      <c r="F748" s="27">
        <v>488.48</v>
      </c>
    </row>
    <row r="749" spans="1:6" ht="14.25" customHeight="1">
      <c r="A749" s="21">
        <v>709</v>
      </c>
      <c r="B749" s="76" t="s">
        <v>667</v>
      </c>
      <c r="C749" s="70"/>
      <c r="D749" s="71"/>
      <c r="E749" s="29" t="s">
        <v>322</v>
      </c>
      <c r="F749" s="33">
        <v>805.99199999999996</v>
      </c>
    </row>
    <row r="750" spans="1:6" ht="14.25" customHeight="1">
      <c r="A750" s="21">
        <v>710</v>
      </c>
      <c r="B750" s="77" t="s">
        <v>773</v>
      </c>
      <c r="C750" s="70"/>
      <c r="D750" s="71"/>
      <c r="E750" s="35" t="s">
        <v>320</v>
      </c>
      <c r="F750" s="27">
        <v>488.48</v>
      </c>
    </row>
    <row r="751" spans="1:6" ht="27.75" customHeight="1">
      <c r="A751" s="21">
        <v>711</v>
      </c>
      <c r="B751" s="76" t="s">
        <v>696</v>
      </c>
      <c r="C751" s="70"/>
      <c r="D751" s="71"/>
      <c r="E751" s="29" t="s">
        <v>320</v>
      </c>
      <c r="F751" s="27">
        <v>428.74</v>
      </c>
    </row>
    <row r="752" spans="1:6" ht="27.75" customHeight="1">
      <c r="A752" s="21">
        <v>712</v>
      </c>
      <c r="B752" s="76" t="s">
        <v>787</v>
      </c>
      <c r="C752" s="70"/>
      <c r="D752" s="71"/>
      <c r="E752" s="29" t="s">
        <v>320</v>
      </c>
      <c r="F752" s="12">
        <v>75</v>
      </c>
    </row>
    <row r="753" spans="1:6" ht="40.5" customHeight="1">
      <c r="A753" s="21">
        <v>713</v>
      </c>
      <c r="B753" s="69" t="s">
        <v>788</v>
      </c>
      <c r="C753" s="70"/>
      <c r="D753" s="71"/>
      <c r="E753" s="23" t="s">
        <v>226</v>
      </c>
      <c r="F753" s="12">
        <v>369</v>
      </c>
    </row>
    <row r="754" spans="1:6" ht="27.75" customHeight="1">
      <c r="A754" s="21">
        <v>714</v>
      </c>
      <c r="B754" s="69" t="s">
        <v>789</v>
      </c>
      <c r="C754" s="70"/>
      <c r="D754" s="71"/>
      <c r="E754" s="23" t="s">
        <v>226</v>
      </c>
      <c r="F754" s="12">
        <v>230</v>
      </c>
    </row>
    <row r="755" spans="1:6" ht="40.5" customHeight="1">
      <c r="A755" s="21">
        <v>715</v>
      </c>
      <c r="B755" s="69" t="s">
        <v>790</v>
      </c>
      <c r="C755" s="70"/>
      <c r="D755" s="71"/>
      <c r="E755" s="23" t="s">
        <v>226</v>
      </c>
      <c r="F755" s="12">
        <v>275</v>
      </c>
    </row>
    <row r="756" spans="1:6" ht="40.5" customHeight="1">
      <c r="A756" s="21">
        <v>716</v>
      </c>
      <c r="B756" s="69" t="s">
        <v>791</v>
      </c>
      <c r="C756" s="70"/>
      <c r="D756" s="71"/>
      <c r="E756" s="23" t="s">
        <v>226</v>
      </c>
      <c r="F756" s="12">
        <v>320</v>
      </c>
    </row>
    <row r="757" spans="1:6" ht="40.5" customHeight="1">
      <c r="A757" s="21">
        <v>717</v>
      </c>
      <c r="B757" s="69" t="s">
        <v>792</v>
      </c>
      <c r="C757" s="70"/>
      <c r="D757" s="71"/>
      <c r="E757" s="23" t="s">
        <v>226</v>
      </c>
      <c r="F757" s="12">
        <v>5</v>
      </c>
    </row>
    <row r="758" spans="1:6" ht="40.5" customHeight="1">
      <c r="A758" s="21">
        <v>718</v>
      </c>
      <c r="B758" s="69" t="s">
        <v>793</v>
      </c>
      <c r="C758" s="70"/>
      <c r="D758" s="71"/>
      <c r="E758" s="23" t="s">
        <v>226</v>
      </c>
      <c r="F758" s="12">
        <v>48</v>
      </c>
    </row>
    <row r="759" spans="1:6" ht="40.5" customHeight="1">
      <c r="A759" s="21">
        <v>719</v>
      </c>
      <c r="B759" s="69" t="s">
        <v>794</v>
      </c>
      <c r="C759" s="70"/>
      <c r="D759" s="71"/>
      <c r="E759" s="23" t="s">
        <v>226</v>
      </c>
      <c r="F759" s="12">
        <v>150</v>
      </c>
    </row>
    <row r="760" spans="1:6" ht="14.25" customHeight="1">
      <c r="A760" s="21">
        <v>720</v>
      </c>
      <c r="B760" s="69" t="s">
        <v>795</v>
      </c>
      <c r="C760" s="70"/>
      <c r="D760" s="71"/>
      <c r="E760" s="23" t="s">
        <v>5</v>
      </c>
      <c r="F760" s="12">
        <v>3</v>
      </c>
    </row>
    <row r="761" spans="1:6" ht="27.75" customHeight="1">
      <c r="A761" s="21">
        <v>721</v>
      </c>
      <c r="B761" s="69" t="s">
        <v>796</v>
      </c>
      <c r="C761" s="70"/>
      <c r="D761" s="71"/>
      <c r="E761" s="23" t="s">
        <v>5</v>
      </c>
      <c r="F761" s="12">
        <v>5</v>
      </c>
    </row>
    <row r="762" spans="1:6" ht="27.75" customHeight="1">
      <c r="A762" s="21">
        <v>722</v>
      </c>
      <c r="B762" s="69" t="s">
        <v>797</v>
      </c>
      <c r="C762" s="70"/>
      <c r="D762" s="71"/>
      <c r="E762" s="23" t="s">
        <v>320</v>
      </c>
      <c r="F762" s="27">
        <v>59.66</v>
      </c>
    </row>
    <row r="763" spans="1:6" ht="54" customHeight="1">
      <c r="A763" s="21">
        <v>723</v>
      </c>
      <c r="B763" s="76" t="s">
        <v>785</v>
      </c>
      <c r="C763" s="70"/>
      <c r="D763" s="71"/>
      <c r="E763" s="29" t="s">
        <v>320</v>
      </c>
      <c r="F763" s="27">
        <v>207.36</v>
      </c>
    </row>
    <row r="764" spans="1:6" ht="54" customHeight="1">
      <c r="A764" s="21">
        <v>724</v>
      </c>
      <c r="B764" s="76" t="s">
        <v>661</v>
      </c>
      <c r="C764" s="70"/>
      <c r="D764" s="71"/>
      <c r="E764" s="29" t="s">
        <v>320</v>
      </c>
      <c r="F764" s="27">
        <v>20.74</v>
      </c>
    </row>
    <row r="765" spans="1:6" ht="27.75" customHeight="1">
      <c r="A765" s="21">
        <v>725</v>
      </c>
      <c r="B765" s="76" t="s">
        <v>663</v>
      </c>
      <c r="C765" s="70"/>
      <c r="D765" s="71"/>
      <c r="E765" s="29" t="s">
        <v>320</v>
      </c>
      <c r="F765" s="27">
        <v>20.74</v>
      </c>
    </row>
    <row r="766" spans="1:6" ht="67.5" customHeight="1">
      <c r="A766" s="21">
        <v>726</v>
      </c>
      <c r="B766" s="76" t="s">
        <v>786</v>
      </c>
      <c r="C766" s="70"/>
      <c r="D766" s="71"/>
      <c r="E766" s="29" t="s">
        <v>320</v>
      </c>
      <c r="F766" s="24">
        <v>228.1</v>
      </c>
    </row>
    <row r="767" spans="1:6" ht="14.25" customHeight="1">
      <c r="A767" s="21">
        <v>727</v>
      </c>
      <c r="B767" s="75" t="s">
        <v>667</v>
      </c>
      <c r="C767" s="70"/>
      <c r="D767" s="71"/>
      <c r="E767" s="26" t="s">
        <v>322</v>
      </c>
      <c r="F767" s="33">
        <v>376.36500000000001</v>
      </c>
    </row>
    <row r="768" spans="1:6" ht="14.25" customHeight="1">
      <c r="A768" s="21">
        <v>728</v>
      </c>
      <c r="B768" s="77" t="s">
        <v>773</v>
      </c>
      <c r="C768" s="70"/>
      <c r="D768" s="71"/>
      <c r="E768" s="35" t="s">
        <v>320</v>
      </c>
      <c r="F768" s="24">
        <v>228.1</v>
      </c>
    </row>
    <row r="769" spans="1:6" ht="40.5" customHeight="1">
      <c r="A769" s="21">
        <v>729</v>
      </c>
      <c r="B769" s="75" t="s">
        <v>798</v>
      </c>
      <c r="C769" s="70"/>
      <c r="D769" s="71"/>
      <c r="E769" s="26" t="s">
        <v>320</v>
      </c>
      <c r="F769" s="27">
        <v>15.36</v>
      </c>
    </row>
    <row r="770" spans="1:6" ht="27.75" customHeight="1">
      <c r="A770" s="21">
        <v>730</v>
      </c>
      <c r="B770" s="76" t="s">
        <v>799</v>
      </c>
      <c r="C770" s="70"/>
      <c r="D770" s="71"/>
      <c r="E770" s="29" t="s">
        <v>320</v>
      </c>
      <c r="F770" s="27">
        <v>15.36</v>
      </c>
    </row>
    <row r="771" spans="1:6" ht="14.25" customHeight="1">
      <c r="A771" s="21">
        <v>731</v>
      </c>
      <c r="B771" s="76" t="s">
        <v>800</v>
      </c>
      <c r="C771" s="70"/>
      <c r="D771" s="71"/>
      <c r="E771" s="29" t="s">
        <v>315</v>
      </c>
      <c r="F771" s="12">
        <v>424</v>
      </c>
    </row>
    <row r="772" spans="1:6" ht="15" customHeight="1">
      <c r="A772" s="36">
        <v>1</v>
      </c>
      <c r="B772" s="72">
        <v>2</v>
      </c>
      <c r="C772" s="73"/>
      <c r="D772" s="74"/>
      <c r="E772" s="36">
        <v>3</v>
      </c>
      <c r="F772" s="36">
        <v>4</v>
      </c>
    </row>
    <row r="773" spans="1:6" ht="27.75" customHeight="1">
      <c r="A773" s="21">
        <v>732</v>
      </c>
      <c r="B773" s="69" t="s">
        <v>801</v>
      </c>
      <c r="C773" s="70"/>
      <c r="D773" s="71"/>
      <c r="E773" s="23" t="s">
        <v>5</v>
      </c>
      <c r="F773" s="12">
        <v>972</v>
      </c>
    </row>
    <row r="774" spans="1:6" ht="54" customHeight="1">
      <c r="A774" s="21">
        <v>733</v>
      </c>
      <c r="B774" s="69" t="s">
        <v>802</v>
      </c>
      <c r="C774" s="70"/>
      <c r="D774" s="71"/>
      <c r="E774" s="23" t="s">
        <v>320</v>
      </c>
      <c r="F774" s="27">
        <v>971.21</v>
      </c>
    </row>
    <row r="775" spans="1:6" ht="54" customHeight="1">
      <c r="A775" s="21">
        <v>734</v>
      </c>
      <c r="B775" s="76" t="s">
        <v>803</v>
      </c>
      <c r="C775" s="70"/>
      <c r="D775" s="71"/>
      <c r="E775" s="29" t="s">
        <v>320</v>
      </c>
      <c r="F775" s="27">
        <v>13596.94</v>
      </c>
    </row>
    <row r="776" spans="1:6" ht="67.5" customHeight="1">
      <c r="A776" s="21">
        <v>735</v>
      </c>
      <c r="B776" s="76" t="s">
        <v>804</v>
      </c>
      <c r="C776" s="70"/>
      <c r="D776" s="71"/>
      <c r="E776" s="29" t="s">
        <v>320</v>
      </c>
      <c r="F776" s="27">
        <v>971.21</v>
      </c>
    </row>
    <row r="777" spans="1:6" ht="14.25" customHeight="1">
      <c r="A777" s="21">
        <v>736</v>
      </c>
      <c r="B777" s="76" t="s">
        <v>667</v>
      </c>
      <c r="C777" s="70"/>
      <c r="D777" s="71"/>
      <c r="E777" s="29" t="s">
        <v>322</v>
      </c>
      <c r="F777" s="30">
        <v>1602.4965</v>
      </c>
    </row>
    <row r="778" spans="1:6" ht="27.75" customHeight="1">
      <c r="A778" s="21">
        <v>737</v>
      </c>
      <c r="B778" s="78" t="s">
        <v>805</v>
      </c>
      <c r="C778" s="70"/>
      <c r="D778" s="71"/>
      <c r="E778" s="32" t="s">
        <v>315</v>
      </c>
      <c r="F778" s="12">
        <v>625</v>
      </c>
    </row>
    <row r="779" spans="1:6" ht="27.75" customHeight="1">
      <c r="A779" s="21">
        <v>738</v>
      </c>
      <c r="B779" s="69" t="s">
        <v>806</v>
      </c>
      <c r="C779" s="70"/>
      <c r="D779" s="71"/>
      <c r="E779" s="23" t="s">
        <v>315</v>
      </c>
      <c r="F779" s="12">
        <v>625</v>
      </c>
    </row>
    <row r="780" spans="1:6" ht="27.75" customHeight="1">
      <c r="A780" s="21">
        <v>739</v>
      </c>
      <c r="B780" s="69" t="s">
        <v>807</v>
      </c>
      <c r="C780" s="70"/>
      <c r="D780" s="71"/>
      <c r="E780" s="23" t="s">
        <v>315</v>
      </c>
      <c r="F780" s="12">
        <v>8589</v>
      </c>
    </row>
    <row r="781" spans="1:6" ht="40.5" customHeight="1">
      <c r="A781" s="21">
        <v>740</v>
      </c>
      <c r="B781" s="69" t="s">
        <v>808</v>
      </c>
      <c r="C781" s="70"/>
      <c r="D781" s="71"/>
      <c r="E781" s="23" t="s">
        <v>315</v>
      </c>
      <c r="F781" s="12">
        <v>1112</v>
      </c>
    </row>
    <row r="782" spans="1:6" ht="54" customHeight="1">
      <c r="A782" s="21">
        <v>741</v>
      </c>
      <c r="B782" s="69" t="s">
        <v>661</v>
      </c>
      <c r="C782" s="70"/>
      <c r="D782" s="71"/>
      <c r="E782" s="23" t="s">
        <v>320</v>
      </c>
      <c r="F782" s="27">
        <v>22.24</v>
      </c>
    </row>
    <row r="783" spans="1:6" ht="14.25" customHeight="1">
      <c r="A783" s="21">
        <v>742</v>
      </c>
      <c r="B783" s="76" t="s">
        <v>667</v>
      </c>
      <c r="C783" s="70"/>
      <c r="D783" s="71"/>
      <c r="E783" s="29" t="s">
        <v>322</v>
      </c>
      <c r="F783" s="24">
        <v>917.4</v>
      </c>
    </row>
    <row r="784" spans="1:6" ht="14.25" customHeight="1">
      <c r="A784" s="21">
        <v>743</v>
      </c>
      <c r="B784" s="75" t="s">
        <v>809</v>
      </c>
      <c r="C784" s="70"/>
      <c r="D784" s="71"/>
      <c r="E784" s="26" t="s">
        <v>320</v>
      </c>
      <c r="F784" s="12">
        <v>556</v>
      </c>
    </row>
    <row r="785" spans="1:6" ht="27.75" customHeight="1">
      <c r="A785" s="21">
        <v>744</v>
      </c>
      <c r="B785" s="69" t="s">
        <v>695</v>
      </c>
      <c r="C785" s="70"/>
      <c r="D785" s="71"/>
      <c r="E785" s="23" t="s">
        <v>320</v>
      </c>
      <c r="F785" s="24">
        <v>111.2</v>
      </c>
    </row>
    <row r="786" spans="1:6" ht="40.5" customHeight="1">
      <c r="A786" s="21">
        <v>745</v>
      </c>
      <c r="B786" s="75" t="s">
        <v>810</v>
      </c>
      <c r="C786" s="70"/>
      <c r="D786" s="71"/>
      <c r="E786" s="26" t="s">
        <v>320</v>
      </c>
      <c r="F786" s="24">
        <v>222.4</v>
      </c>
    </row>
    <row r="787" spans="1:6" ht="27.75" customHeight="1">
      <c r="A787" s="21">
        <v>746</v>
      </c>
      <c r="B787" s="75" t="s">
        <v>811</v>
      </c>
      <c r="C787" s="70"/>
      <c r="D787" s="71"/>
      <c r="E787" s="26" t="s">
        <v>315</v>
      </c>
      <c r="F787" s="12">
        <v>1112</v>
      </c>
    </row>
    <row r="788" spans="1:6" ht="40.5" customHeight="1">
      <c r="A788" s="21">
        <v>747</v>
      </c>
      <c r="B788" s="69" t="s">
        <v>812</v>
      </c>
      <c r="C788" s="70"/>
      <c r="D788" s="71"/>
      <c r="E788" s="23" t="s">
        <v>315</v>
      </c>
      <c r="F788" s="12">
        <v>1112</v>
      </c>
    </row>
    <row r="789" spans="1:6" ht="27.75" customHeight="1">
      <c r="A789" s="21">
        <v>748</v>
      </c>
      <c r="B789" s="69" t="s">
        <v>813</v>
      </c>
      <c r="C789" s="70"/>
      <c r="D789" s="71"/>
      <c r="E789" s="23" t="s">
        <v>315</v>
      </c>
      <c r="F789" s="12">
        <v>1112</v>
      </c>
    </row>
    <row r="790" spans="1:6" ht="40.5" customHeight="1">
      <c r="A790" s="21">
        <v>749</v>
      </c>
      <c r="B790" s="69" t="s">
        <v>814</v>
      </c>
      <c r="C790" s="70"/>
      <c r="D790" s="71"/>
      <c r="E790" s="23" t="s">
        <v>315</v>
      </c>
      <c r="F790" s="12">
        <v>1112</v>
      </c>
    </row>
    <row r="791" spans="1:6" ht="40.5" customHeight="1">
      <c r="A791" s="21">
        <v>750</v>
      </c>
      <c r="B791" s="69" t="s">
        <v>815</v>
      </c>
      <c r="C791" s="70"/>
      <c r="D791" s="71"/>
      <c r="E791" s="23" t="s">
        <v>315</v>
      </c>
      <c r="F791" s="12">
        <v>1112</v>
      </c>
    </row>
    <row r="792" spans="1:6" ht="54" customHeight="1">
      <c r="A792" s="21">
        <v>751</v>
      </c>
      <c r="B792" s="69" t="s">
        <v>816</v>
      </c>
      <c r="C792" s="70"/>
      <c r="D792" s="71"/>
      <c r="E792" s="23" t="s">
        <v>315</v>
      </c>
      <c r="F792" s="12">
        <v>-1112</v>
      </c>
    </row>
    <row r="793" spans="1:6" ht="67.5" customHeight="1">
      <c r="A793" s="21">
        <v>752</v>
      </c>
      <c r="B793" s="69" t="s">
        <v>817</v>
      </c>
      <c r="C793" s="70"/>
      <c r="D793" s="71"/>
      <c r="E793" s="23" t="s">
        <v>315</v>
      </c>
      <c r="F793" s="12">
        <v>1112</v>
      </c>
    </row>
    <row r="794" spans="1:6" ht="40.5" customHeight="1">
      <c r="A794" s="21">
        <v>753</v>
      </c>
      <c r="B794" s="69" t="s">
        <v>808</v>
      </c>
      <c r="C794" s="70"/>
      <c r="D794" s="71"/>
      <c r="E794" s="23" t="s">
        <v>315</v>
      </c>
      <c r="F794" s="27">
        <v>4214.1099999999997</v>
      </c>
    </row>
    <row r="795" spans="1:6" ht="15" customHeight="1">
      <c r="A795" s="36">
        <v>1</v>
      </c>
      <c r="B795" s="72">
        <v>2</v>
      </c>
      <c r="C795" s="73"/>
      <c r="D795" s="74"/>
      <c r="E795" s="36">
        <v>3</v>
      </c>
      <c r="F795" s="36">
        <v>4</v>
      </c>
    </row>
    <row r="796" spans="1:6" ht="54" customHeight="1">
      <c r="A796" s="21">
        <v>754</v>
      </c>
      <c r="B796" s="69" t="s">
        <v>661</v>
      </c>
      <c r="C796" s="70"/>
      <c r="D796" s="71"/>
      <c r="E796" s="23" t="s">
        <v>320</v>
      </c>
      <c r="F796" s="30">
        <v>84.282200000000003</v>
      </c>
    </row>
    <row r="797" spans="1:6" ht="14.25" customHeight="1">
      <c r="A797" s="21">
        <v>755</v>
      </c>
      <c r="B797" s="78" t="s">
        <v>667</v>
      </c>
      <c r="C797" s="70"/>
      <c r="D797" s="71"/>
      <c r="E797" s="32" t="s">
        <v>322</v>
      </c>
      <c r="F797" s="38">
        <v>3476.6371199999999</v>
      </c>
    </row>
    <row r="798" spans="1:6" ht="14.25" customHeight="1">
      <c r="A798" s="21">
        <v>756</v>
      </c>
      <c r="B798" s="81" t="s">
        <v>809</v>
      </c>
      <c r="C798" s="70"/>
      <c r="D798" s="71"/>
      <c r="E798" s="40" t="s">
        <v>320</v>
      </c>
      <c r="F798" s="33">
        <v>2107.0549999999998</v>
      </c>
    </row>
    <row r="799" spans="1:6" ht="27.75" customHeight="1">
      <c r="A799" s="21">
        <v>757</v>
      </c>
      <c r="B799" s="77" t="s">
        <v>695</v>
      </c>
      <c r="C799" s="70"/>
      <c r="D799" s="71"/>
      <c r="E799" s="35" t="s">
        <v>320</v>
      </c>
      <c r="F799" s="33">
        <v>421.411</v>
      </c>
    </row>
    <row r="800" spans="1:6" ht="40.5" customHeight="1">
      <c r="A800" s="21">
        <v>758</v>
      </c>
      <c r="B800" s="77" t="s">
        <v>810</v>
      </c>
      <c r="C800" s="70"/>
      <c r="D800" s="71"/>
      <c r="E800" s="35" t="s">
        <v>320</v>
      </c>
      <c r="F800" s="33">
        <v>842.822</v>
      </c>
    </row>
    <row r="801" spans="1:6" ht="27.75" customHeight="1">
      <c r="A801" s="21">
        <v>759</v>
      </c>
      <c r="B801" s="77" t="s">
        <v>813</v>
      </c>
      <c r="C801" s="70"/>
      <c r="D801" s="71"/>
      <c r="E801" s="35" t="s">
        <v>315</v>
      </c>
      <c r="F801" s="27">
        <v>4214.1099999999997</v>
      </c>
    </row>
    <row r="802" spans="1:6" ht="54" customHeight="1">
      <c r="A802" s="21">
        <v>760</v>
      </c>
      <c r="B802" s="76" t="s">
        <v>818</v>
      </c>
      <c r="C802" s="70"/>
      <c r="D802" s="71"/>
      <c r="E802" s="29" t="s">
        <v>315</v>
      </c>
      <c r="F802" s="27">
        <v>4214.1099999999997</v>
      </c>
    </row>
    <row r="803" spans="1:6" ht="40.5" customHeight="1">
      <c r="A803" s="21">
        <v>761</v>
      </c>
      <c r="B803" s="76" t="s">
        <v>815</v>
      </c>
      <c r="C803" s="70"/>
      <c r="D803" s="71"/>
      <c r="E803" s="29" t="s">
        <v>315</v>
      </c>
      <c r="F803" s="27">
        <v>4214.1099999999997</v>
      </c>
    </row>
    <row r="804" spans="1:6" ht="40.5" customHeight="1">
      <c r="A804" s="21">
        <v>762</v>
      </c>
      <c r="B804" s="76" t="s">
        <v>819</v>
      </c>
      <c r="C804" s="70"/>
      <c r="D804" s="71"/>
      <c r="E804" s="29" t="s">
        <v>320</v>
      </c>
      <c r="F804" s="33">
        <v>421.411</v>
      </c>
    </row>
    <row r="805" spans="1:6" ht="54" customHeight="1">
      <c r="A805" s="21">
        <v>763</v>
      </c>
      <c r="B805" s="77" t="s">
        <v>816</v>
      </c>
      <c r="C805" s="70"/>
      <c r="D805" s="71"/>
      <c r="E805" s="35" t="s">
        <v>315</v>
      </c>
      <c r="F805" s="27">
        <v>-4214.1099999999997</v>
      </c>
    </row>
    <row r="806" spans="1:6" ht="67.5" customHeight="1">
      <c r="A806" s="21">
        <v>764</v>
      </c>
      <c r="B806" s="76" t="s">
        <v>817</v>
      </c>
      <c r="C806" s="70"/>
      <c r="D806" s="71"/>
      <c r="E806" s="29" t="s">
        <v>315</v>
      </c>
      <c r="F806" s="27">
        <v>4214.1099999999997</v>
      </c>
    </row>
    <row r="807" spans="1:6" ht="40.5" customHeight="1">
      <c r="A807" s="21">
        <v>765</v>
      </c>
      <c r="B807" s="76" t="s">
        <v>808</v>
      </c>
      <c r="C807" s="70"/>
      <c r="D807" s="71"/>
      <c r="E807" s="29" t="s">
        <v>315</v>
      </c>
      <c r="F807" s="12">
        <v>72</v>
      </c>
    </row>
    <row r="808" spans="1:6" ht="54" customHeight="1">
      <c r="A808" s="21">
        <v>766</v>
      </c>
      <c r="B808" s="69" t="s">
        <v>661</v>
      </c>
      <c r="C808" s="70"/>
      <c r="D808" s="71"/>
      <c r="E808" s="23" t="s">
        <v>320</v>
      </c>
      <c r="F808" s="27">
        <v>1.44</v>
      </c>
    </row>
    <row r="809" spans="1:6" ht="14.25" customHeight="1">
      <c r="A809" s="21">
        <v>767</v>
      </c>
      <c r="B809" s="76" t="s">
        <v>667</v>
      </c>
      <c r="C809" s="70"/>
      <c r="D809" s="71"/>
      <c r="E809" s="29" t="s">
        <v>322</v>
      </c>
      <c r="F809" s="24">
        <v>59.4</v>
      </c>
    </row>
    <row r="810" spans="1:6" ht="14.25" customHeight="1">
      <c r="A810" s="21">
        <v>768</v>
      </c>
      <c r="B810" s="75" t="s">
        <v>809</v>
      </c>
      <c r="C810" s="70"/>
      <c r="D810" s="71"/>
      <c r="E810" s="26" t="s">
        <v>320</v>
      </c>
      <c r="F810" s="12">
        <v>36</v>
      </c>
    </row>
    <row r="811" spans="1:6" ht="27.75" customHeight="1">
      <c r="A811" s="21">
        <v>769</v>
      </c>
      <c r="B811" s="69" t="s">
        <v>695</v>
      </c>
      <c r="C811" s="70"/>
      <c r="D811" s="71"/>
      <c r="E811" s="23" t="s">
        <v>320</v>
      </c>
      <c r="F811" s="24">
        <v>7.2</v>
      </c>
    </row>
    <row r="812" spans="1:6" ht="40.5" customHeight="1">
      <c r="A812" s="21">
        <v>770</v>
      </c>
      <c r="B812" s="75" t="s">
        <v>798</v>
      </c>
      <c r="C812" s="70"/>
      <c r="D812" s="71"/>
      <c r="E812" s="26" t="s">
        <v>320</v>
      </c>
      <c r="F812" s="24">
        <v>7.2</v>
      </c>
    </row>
    <row r="813" spans="1:6" ht="40.5" customHeight="1">
      <c r="A813" s="21">
        <v>771</v>
      </c>
      <c r="B813" s="75" t="s">
        <v>820</v>
      </c>
      <c r="C813" s="70"/>
      <c r="D813" s="71"/>
      <c r="E813" s="26" t="s">
        <v>320</v>
      </c>
      <c r="F813" s="24">
        <v>10.8</v>
      </c>
    </row>
    <row r="814" spans="1:6" ht="40.5" customHeight="1">
      <c r="A814" s="21">
        <v>772</v>
      </c>
      <c r="B814" s="75" t="s">
        <v>821</v>
      </c>
      <c r="C814" s="70"/>
      <c r="D814" s="71"/>
      <c r="E814" s="26" t="s">
        <v>320</v>
      </c>
      <c r="F814" s="24">
        <v>3.6</v>
      </c>
    </row>
    <row r="815" spans="1:6" ht="67.5" customHeight="1">
      <c r="A815" s="21">
        <v>773</v>
      </c>
      <c r="B815" s="75" t="s">
        <v>817</v>
      </c>
      <c r="C815" s="70"/>
      <c r="D815" s="71"/>
      <c r="E815" s="26" t="s">
        <v>315</v>
      </c>
      <c r="F815" s="12">
        <v>72</v>
      </c>
    </row>
    <row r="816" spans="1:6" ht="40.5" customHeight="1">
      <c r="A816" s="21">
        <v>774</v>
      </c>
      <c r="B816" s="69" t="s">
        <v>808</v>
      </c>
      <c r="C816" s="70"/>
      <c r="D816" s="71"/>
      <c r="E816" s="23" t="s">
        <v>315</v>
      </c>
      <c r="F816" s="12">
        <v>194</v>
      </c>
    </row>
    <row r="817" spans="1:6" ht="15" customHeight="1">
      <c r="A817" s="36">
        <v>1</v>
      </c>
      <c r="B817" s="72">
        <v>2</v>
      </c>
      <c r="C817" s="73"/>
      <c r="D817" s="74"/>
      <c r="E817" s="36">
        <v>3</v>
      </c>
      <c r="F817" s="36">
        <v>4</v>
      </c>
    </row>
    <row r="818" spans="1:6" ht="54" customHeight="1">
      <c r="A818" s="21">
        <v>775</v>
      </c>
      <c r="B818" s="69" t="s">
        <v>661</v>
      </c>
      <c r="C818" s="70"/>
      <c r="D818" s="71"/>
      <c r="E818" s="23" t="s">
        <v>320</v>
      </c>
      <c r="F818" s="27">
        <v>3.88</v>
      </c>
    </row>
    <row r="819" spans="1:6" ht="14.25" customHeight="1">
      <c r="A819" s="21">
        <v>776</v>
      </c>
      <c r="B819" s="76" t="s">
        <v>667</v>
      </c>
      <c r="C819" s="70"/>
      <c r="D819" s="71"/>
      <c r="E819" s="29" t="s">
        <v>322</v>
      </c>
      <c r="F819" s="27">
        <v>160.05000000000001</v>
      </c>
    </row>
    <row r="820" spans="1:6" ht="14.25" customHeight="1">
      <c r="A820" s="21">
        <v>777</v>
      </c>
      <c r="B820" s="76" t="s">
        <v>809</v>
      </c>
      <c r="C820" s="70"/>
      <c r="D820" s="71"/>
      <c r="E820" s="29" t="s">
        <v>320</v>
      </c>
      <c r="F820" s="12">
        <v>97</v>
      </c>
    </row>
    <row r="821" spans="1:6" ht="27.75" customHeight="1">
      <c r="A821" s="21">
        <v>778</v>
      </c>
      <c r="B821" s="69" t="s">
        <v>695</v>
      </c>
      <c r="C821" s="70"/>
      <c r="D821" s="71"/>
      <c r="E821" s="23" t="s">
        <v>320</v>
      </c>
      <c r="F821" s="24">
        <v>19.399999999999999</v>
      </c>
    </row>
    <row r="822" spans="1:6" ht="40.5" customHeight="1">
      <c r="A822" s="21">
        <v>779</v>
      </c>
      <c r="B822" s="75" t="s">
        <v>798</v>
      </c>
      <c r="C822" s="70"/>
      <c r="D822" s="71"/>
      <c r="E822" s="26" t="s">
        <v>320</v>
      </c>
      <c r="F822" s="24">
        <v>19.399999999999999</v>
      </c>
    </row>
    <row r="823" spans="1:6" ht="40.5" customHeight="1">
      <c r="A823" s="21">
        <v>780</v>
      </c>
      <c r="B823" s="75" t="s">
        <v>822</v>
      </c>
      <c r="C823" s="70"/>
      <c r="D823" s="71"/>
      <c r="E823" s="26" t="s">
        <v>320</v>
      </c>
      <c r="F823" s="24">
        <v>29.1</v>
      </c>
    </row>
    <row r="824" spans="1:6" ht="40.5" customHeight="1">
      <c r="A824" s="21">
        <v>781</v>
      </c>
      <c r="B824" s="75" t="s">
        <v>819</v>
      </c>
      <c r="C824" s="70"/>
      <c r="D824" s="71"/>
      <c r="E824" s="26" t="s">
        <v>320</v>
      </c>
      <c r="F824" s="24">
        <v>19.399999999999999</v>
      </c>
    </row>
    <row r="825" spans="1:6" ht="40.5" customHeight="1">
      <c r="A825" s="21">
        <v>782</v>
      </c>
      <c r="B825" s="75" t="s">
        <v>815</v>
      </c>
      <c r="C825" s="70"/>
      <c r="D825" s="71"/>
      <c r="E825" s="26" t="s">
        <v>315</v>
      </c>
      <c r="F825" s="12">
        <v>194</v>
      </c>
    </row>
    <row r="826" spans="1:6" ht="54" customHeight="1">
      <c r="A826" s="21">
        <v>783</v>
      </c>
      <c r="B826" s="69" t="s">
        <v>816</v>
      </c>
      <c r="C826" s="70"/>
      <c r="D826" s="71"/>
      <c r="E826" s="23" t="s">
        <v>315</v>
      </c>
      <c r="F826" s="12">
        <v>-194</v>
      </c>
    </row>
    <row r="827" spans="1:6" ht="67.5" customHeight="1">
      <c r="A827" s="21">
        <v>784</v>
      </c>
      <c r="B827" s="69" t="s">
        <v>817</v>
      </c>
      <c r="C827" s="70"/>
      <c r="D827" s="71"/>
      <c r="E827" s="23" t="s">
        <v>315</v>
      </c>
      <c r="F827" s="12">
        <v>194</v>
      </c>
    </row>
    <row r="828" spans="1:6" ht="40.5" customHeight="1">
      <c r="A828" s="21">
        <v>785</v>
      </c>
      <c r="B828" s="69" t="s">
        <v>808</v>
      </c>
      <c r="C828" s="70"/>
      <c r="D828" s="71"/>
      <c r="E828" s="23" t="s">
        <v>315</v>
      </c>
      <c r="F828" s="12">
        <v>465</v>
      </c>
    </row>
    <row r="829" spans="1:6" ht="54" customHeight="1">
      <c r="A829" s="21">
        <v>786</v>
      </c>
      <c r="B829" s="69" t="s">
        <v>661</v>
      </c>
      <c r="C829" s="70"/>
      <c r="D829" s="71"/>
      <c r="E829" s="23" t="s">
        <v>320</v>
      </c>
      <c r="F829" s="24">
        <v>9.3000000000000007</v>
      </c>
    </row>
    <row r="830" spans="1:6" ht="14.25" customHeight="1">
      <c r="A830" s="21">
        <v>787</v>
      </c>
      <c r="B830" s="75" t="s">
        <v>667</v>
      </c>
      <c r="C830" s="70"/>
      <c r="D830" s="71"/>
      <c r="E830" s="26" t="s">
        <v>322</v>
      </c>
      <c r="F830" s="33">
        <v>383.625</v>
      </c>
    </row>
    <row r="831" spans="1:6" ht="14.25" customHeight="1">
      <c r="A831" s="21">
        <v>788</v>
      </c>
      <c r="B831" s="77" t="s">
        <v>809</v>
      </c>
      <c r="C831" s="70"/>
      <c r="D831" s="71"/>
      <c r="E831" s="35" t="s">
        <v>320</v>
      </c>
      <c r="F831" s="24">
        <v>232.5</v>
      </c>
    </row>
    <row r="832" spans="1:6" ht="27.75" customHeight="1">
      <c r="A832" s="21">
        <v>789</v>
      </c>
      <c r="B832" s="75" t="s">
        <v>695</v>
      </c>
      <c r="C832" s="70"/>
      <c r="D832" s="71"/>
      <c r="E832" s="26" t="s">
        <v>320</v>
      </c>
      <c r="F832" s="24">
        <v>46.5</v>
      </c>
    </row>
    <row r="833" spans="1:6" ht="40.5" customHeight="1">
      <c r="A833" s="21">
        <v>790</v>
      </c>
      <c r="B833" s="75" t="s">
        <v>810</v>
      </c>
      <c r="C833" s="70"/>
      <c r="D833" s="71"/>
      <c r="E833" s="26" t="s">
        <v>320</v>
      </c>
      <c r="F833" s="12">
        <v>93</v>
      </c>
    </row>
    <row r="834" spans="1:6" ht="40.5" customHeight="1">
      <c r="A834" s="21">
        <v>791</v>
      </c>
      <c r="B834" s="69" t="s">
        <v>823</v>
      </c>
      <c r="C834" s="70"/>
      <c r="D834" s="71"/>
      <c r="E834" s="23" t="s">
        <v>320</v>
      </c>
      <c r="F834" s="24">
        <v>46.5</v>
      </c>
    </row>
    <row r="835" spans="1:6" ht="40.5" customHeight="1">
      <c r="A835" s="21">
        <v>792</v>
      </c>
      <c r="B835" s="75" t="s">
        <v>824</v>
      </c>
      <c r="C835" s="70"/>
      <c r="D835" s="71"/>
      <c r="E835" s="26" t="s">
        <v>315</v>
      </c>
      <c r="F835" s="12">
        <v>465</v>
      </c>
    </row>
    <row r="836" spans="1:6" ht="54" customHeight="1">
      <c r="A836" s="21">
        <v>793</v>
      </c>
      <c r="B836" s="69" t="s">
        <v>816</v>
      </c>
      <c r="C836" s="70"/>
      <c r="D836" s="71"/>
      <c r="E836" s="23" t="s">
        <v>315</v>
      </c>
      <c r="F836" s="12">
        <v>-465</v>
      </c>
    </row>
    <row r="837" spans="1:6" ht="40.5" customHeight="1">
      <c r="A837" s="21">
        <v>794</v>
      </c>
      <c r="B837" s="69" t="s">
        <v>808</v>
      </c>
      <c r="C837" s="70"/>
      <c r="D837" s="71"/>
      <c r="E837" s="23" t="s">
        <v>315</v>
      </c>
      <c r="F837" s="12">
        <v>234</v>
      </c>
    </row>
    <row r="838" spans="1:6" ht="54" customHeight="1">
      <c r="A838" s="21">
        <v>795</v>
      </c>
      <c r="B838" s="69" t="s">
        <v>661</v>
      </c>
      <c r="C838" s="70"/>
      <c r="D838" s="71"/>
      <c r="E838" s="23" t="s">
        <v>320</v>
      </c>
      <c r="F838" s="27">
        <v>4.68</v>
      </c>
    </row>
    <row r="839" spans="1:6" ht="14.25" customHeight="1">
      <c r="A839" s="21">
        <v>796</v>
      </c>
      <c r="B839" s="76" t="s">
        <v>667</v>
      </c>
      <c r="C839" s="70"/>
      <c r="D839" s="71"/>
      <c r="E839" s="29" t="s">
        <v>322</v>
      </c>
      <c r="F839" s="27">
        <v>193.05</v>
      </c>
    </row>
    <row r="840" spans="1:6" ht="15" customHeight="1">
      <c r="A840" s="36">
        <v>1</v>
      </c>
      <c r="B840" s="72">
        <v>2</v>
      </c>
      <c r="C840" s="73"/>
      <c r="D840" s="74"/>
      <c r="E840" s="36">
        <v>3</v>
      </c>
      <c r="F840" s="36">
        <v>4</v>
      </c>
    </row>
    <row r="841" spans="1:6" ht="14.25" customHeight="1">
      <c r="A841" s="21">
        <v>797</v>
      </c>
      <c r="B841" s="69" t="s">
        <v>809</v>
      </c>
      <c r="C841" s="70"/>
      <c r="D841" s="71"/>
      <c r="E841" s="23" t="s">
        <v>320</v>
      </c>
      <c r="F841" s="33">
        <v>116.788</v>
      </c>
    </row>
    <row r="842" spans="1:6" ht="27.75" customHeight="1">
      <c r="A842" s="21">
        <v>798</v>
      </c>
      <c r="B842" s="77" t="s">
        <v>695</v>
      </c>
      <c r="C842" s="70"/>
      <c r="D842" s="71"/>
      <c r="E842" s="35" t="s">
        <v>320</v>
      </c>
      <c r="F842" s="24">
        <v>23.4</v>
      </c>
    </row>
    <row r="843" spans="1:6" ht="40.5" customHeight="1">
      <c r="A843" s="21">
        <v>799</v>
      </c>
      <c r="B843" s="75" t="s">
        <v>798</v>
      </c>
      <c r="C843" s="70"/>
      <c r="D843" s="71"/>
      <c r="E843" s="26" t="s">
        <v>320</v>
      </c>
      <c r="F843" s="24">
        <v>23.4</v>
      </c>
    </row>
    <row r="844" spans="1:6" ht="40.5" customHeight="1">
      <c r="A844" s="21">
        <v>800</v>
      </c>
      <c r="B844" s="75" t="s">
        <v>825</v>
      </c>
      <c r="C844" s="70"/>
      <c r="D844" s="71"/>
      <c r="E844" s="26" t="s">
        <v>320</v>
      </c>
      <c r="F844" s="24">
        <v>46.8</v>
      </c>
    </row>
    <row r="845" spans="1:6" ht="54" customHeight="1">
      <c r="A845" s="21">
        <v>801</v>
      </c>
      <c r="B845" s="75" t="s">
        <v>826</v>
      </c>
      <c r="C845" s="70"/>
      <c r="D845" s="71"/>
      <c r="E845" s="26" t="s">
        <v>226</v>
      </c>
      <c r="F845" s="12">
        <v>490</v>
      </c>
    </row>
    <row r="846" spans="1:6" ht="14.25" customHeight="1">
      <c r="A846" s="21">
        <v>802</v>
      </c>
      <c r="B846" s="69" t="s">
        <v>827</v>
      </c>
      <c r="C846" s="70"/>
      <c r="D846" s="71"/>
      <c r="E846" s="23" t="s">
        <v>226</v>
      </c>
      <c r="F846" s="12">
        <v>3465</v>
      </c>
    </row>
    <row r="847" spans="1:6" ht="40.5" customHeight="1">
      <c r="A847" s="21">
        <v>803</v>
      </c>
      <c r="B847" s="69" t="s">
        <v>828</v>
      </c>
      <c r="C847" s="70"/>
      <c r="D847" s="71"/>
      <c r="E847" s="23" t="s">
        <v>320</v>
      </c>
      <c r="F847" s="33">
        <v>0.81200000000000006</v>
      </c>
    </row>
    <row r="848" spans="1:6" ht="14.25" customHeight="1">
      <c r="A848" s="21">
        <v>804</v>
      </c>
      <c r="B848" s="77" t="s">
        <v>829</v>
      </c>
      <c r="C848" s="70"/>
      <c r="D848" s="71"/>
      <c r="E848" s="35" t="s">
        <v>320</v>
      </c>
      <c r="F848" s="33">
        <v>0.81200000000000006</v>
      </c>
    </row>
    <row r="849" spans="1:6" ht="14.25" customHeight="1">
      <c r="A849" s="21">
        <v>805</v>
      </c>
      <c r="B849" s="77" t="s">
        <v>830</v>
      </c>
      <c r="C849" s="70"/>
      <c r="D849" s="71"/>
      <c r="E849" s="35" t="s">
        <v>322</v>
      </c>
      <c r="F849" s="30">
        <v>0.12759999999999999</v>
      </c>
    </row>
    <row r="850" spans="1:6" ht="40.5" customHeight="1">
      <c r="A850" s="21">
        <v>806</v>
      </c>
      <c r="B850" s="78" t="s">
        <v>808</v>
      </c>
      <c r="C850" s="70"/>
      <c r="D850" s="71"/>
      <c r="E850" s="32" t="s">
        <v>315</v>
      </c>
      <c r="F850" s="12">
        <v>23</v>
      </c>
    </row>
    <row r="851" spans="1:6" ht="54" customHeight="1">
      <c r="A851" s="21">
        <v>807</v>
      </c>
      <c r="B851" s="69" t="s">
        <v>661</v>
      </c>
      <c r="C851" s="70"/>
      <c r="D851" s="71"/>
      <c r="E851" s="23" t="s">
        <v>320</v>
      </c>
      <c r="F851" s="27">
        <v>0.46</v>
      </c>
    </row>
    <row r="852" spans="1:6" ht="14.25" customHeight="1">
      <c r="A852" s="21">
        <v>808</v>
      </c>
      <c r="B852" s="76" t="s">
        <v>667</v>
      </c>
      <c r="C852" s="70"/>
      <c r="D852" s="71"/>
      <c r="E852" s="29" t="s">
        <v>322</v>
      </c>
      <c r="F852" s="33">
        <v>18.975000000000001</v>
      </c>
    </row>
    <row r="853" spans="1:6" ht="14.25" customHeight="1">
      <c r="A853" s="21">
        <v>809</v>
      </c>
      <c r="B853" s="77" t="s">
        <v>809</v>
      </c>
      <c r="C853" s="70"/>
      <c r="D853" s="71"/>
      <c r="E853" s="35" t="s">
        <v>320</v>
      </c>
      <c r="F853" s="24">
        <v>11.5</v>
      </c>
    </row>
    <row r="854" spans="1:6" ht="27.75" customHeight="1">
      <c r="A854" s="21">
        <v>810</v>
      </c>
      <c r="B854" s="75" t="s">
        <v>695</v>
      </c>
      <c r="C854" s="70"/>
      <c r="D854" s="71"/>
      <c r="E854" s="26" t="s">
        <v>320</v>
      </c>
      <c r="F854" s="24">
        <v>2.2999999999999998</v>
      </c>
    </row>
    <row r="855" spans="1:6" ht="40.5" customHeight="1">
      <c r="A855" s="21">
        <v>811</v>
      </c>
      <c r="B855" s="75" t="s">
        <v>810</v>
      </c>
      <c r="C855" s="70"/>
      <c r="D855" s="71"/>
      <c r="E855" s="26" t="s">
        <v>320</v>
      </c>
      <c r="F855" s="24">
        <v>4.5999999999999996</v>
      </c>
    </row>
    <row r="856" spans="1:6" ht="27.75" customHeight="1">
      <c r="A856" s="21">
        <v>812</v>
      </c>
      <c r="B856" s="75" t="s">
        <v>811</v>
      </c>
      <c r="C856" s="70"/>
      <c r="D856" s="71"/>
      <c r="E856" s="26" t="s">
        <v>315</v>
      </c>
      <c r="F856" s="12">
        <v>23</v>
      </c>
    </row>
    <row r="857" spans="1:6" ht="40.5" customHeight="1">
      <c r="A857" s="21">
        <v>813</v>
      </c>
      <c r="B857" s="69" t="s">
        <v>812</v>
      </c>
      <c r="C857" s="70"/>
      <c r="D857" s="71"/>
      <c r="E857" s="23" t="s">
        <v>315</v>
      </c>
      <c r="F857" s="12">
        <v>23</v>
      </c>
    </row>
    <row r="858" spans="1:6" ht="27.75" customHeight="1">
      <c r="A858" s="21">
        <v>814</v>
      </c>
      <c r="B858" s="69" t="s">
        <v>813</v>
      </c>
      <c r="C858" s="70"/>
      <c r="D858" s="71"/>
      <c r="E858" s="23" t="s">
        <v>315</v>
      </c>
      <c r="F858" s="12">
        <v>23</v>
      </c>
    </row>
    <row r="859" spans="1:6" ht="40.5" customHeight="1">
      <c r="A859" s="21">
        <v>815</v>
      </c>
      <c r="B859" s="69" t="s">
        <v>814</v>
      </c>
      <c r="C859" s="70"/>
      <c r="D859" s="71"/>
      <c r="E859" s="23" t="s">
        <v>315</v>
      </c>
      <c r="F859" s="12">
        <v>23</v>
      </c>
    </row>
    <row r="860" spans="1:6" ht="40.5" customHeight="1">
      <c r="A860" s="21">
        <v>816</v>
      </c>
      <c r="B860" s="69" t="s">
        <v>815</v>
      </c>
      <c r="C860" s="70"/>
      <c r="D860" s="71"/>
      <c r="E860" s="23" t="s">
        <v>315</v>
      </c>
      <c r="F860" s="12">
        <v>23</v>
      </c>
    </row>
    <row r="861" spans="1:6" ht="54" customHeight="1">
      <c r="A861" s="21">
        <v>817</v>
      </c>
      <c r="B861" s="69" t="s">
        <v>816</v>
      </c>
      <c r="C861" s="70"/>
      <c r="D861" s="71"/>
      <c r="E861" s="23" t="s">
        <v>315</v>
      </c>
      <c r="F861" s="12">
        <v>-23</v>
      </c>
    </row>
    <row r="862" spans="1:6" ht="67.5" customHeight="1">
      <c r="A862" s="21">
        <v>818</v>
      </c>
      <c r="B862" s="69" t="s">
        <v>817</v>
      </c>
      <c r="C862" s="70"/>
      <c r="D862" s="71"/>
      <c r="E862" s="23" t="s">
        <v>315</v>
      </c>
      <c r="F862" s="12">
        <v>23</v>
      </c>
    </row>
    <row r="863" spans="1:6" ht="54" customHeight="1">
      <c r="A863" s="21">
        <v>819</v>
      </c>
      <c r="B863" s="69" t="s">
        <v>826</v>
      </c>
      <c r="C863" s="70"/>
      <c r="D863" s="71"/>
      <c r="E863" s="23" t="s">
        <v>226</v>
      </c>
      <c r="F863" s="12">
        <v>26</v>
      </c>
    </row>
    <row r="864" spans="1:6" ht="15" customHeight="1">
      <c r="A864" s="36">
        <v>1</v>
      </c>
      <c r="B864" s="72">
        <v>2</v>
      </c>
      <c r="C864" s="73"/>
      <c r="D864" s="74"/>
      <c r="E864" s="36">
        <v>3</v>
      </c>
      <c r="F864" s="36">
        <v>4</v>
      </c>
    </row>
    <row r="865" spans="1:6" ht="40.5" customHeight="1">
      <c r="A865" s="21">
        <v>820</v>
      </c>
      <c r="B865" s="69" t="s">
        <v>808</v>
      </c>
      <c r="C865" s="70"/>
      <c r="D865" s="71"/>
      <c r="E865" s="23" t="s">
        <v>315</v>
      </c>
      <c r="F865" s="12">
        <v>97</v>
      </c>
    </row>
    <row r="866" spans="1:6" ht="54" customHeight="1">
      <c r="A866" s="21">
        <v>821</v>
      </c>
      <c r="B866" s="69" t="s">
        <v>661</v>
      </c>
      <c r="C866" s="70"/>
      <c r="D866" s="71"/>
      <c r="E866" s="23" t="s">
        <v>320</v>
      </c>
      <c r="F866" s="27">
        <v>1.94</v>
      </c>
    </row>
    <row r="867" spans="1:6" ht="14.25" customHeight="1">
      <c r="A867" s="21">
        <v>822</v>
      </c>
      <c r="B867" s="76" t="s">
        <v>667</v>
      </c>
      <c r="C867" s="70"/>
      <c r="D867" s="71"/>
      <c r="E867" s="29" t="s">
        <v>322</v>
      </c>
      <c r="F867" s="33">
        <v>80.025000000000006</v>
      </c>
    </row>
    <row r="868" spans="1:6" ht="14.25" customHeight="1">
      <c r="A868" s="21">
        <v>823</v>
      </c>
      <c r="B868" s="77" t="s">
        <v>809</v>
      </c>
      <c r="C868" s="70"/>
      <c r="D868" s="71"/>
      <c r="E868" s="35" t="s">
        <v>320</v>
      </c>
      <c r="F868" s="24">
        <v>48.5</v>
      </c>
    </row>
    <row r="869" spans="1:6" ht="27.75" customHeight="1">
      <c r="A869" s="21">
        <v>824</v>
      </c>
      <c r="B869" s="75" t="s">
        <v>695</v>
      </c>
      <c r="C869" s="70"/>
      <c r="D869" s="71"/>
      <c r="E869" s="26" t="s">
        <v>320</v>
      </c>
      <c r="F869" s="24">
        <v>9.6999999999999993</v>
      </c>
    </row>
    <row r="870" spans="1:6" ht="40.5" customHeight="1">
      <c r="A870" s="21">
        <v>825</v>
      </c>
      <c r="B870" s="75" t="s">
        <v>810</v>
      </c>
      <c r="C870" s="70"/>
      <c r="D870" s="71"/>
      <c r="E870" s="26" t="s">
        <v>320</v>
      </c>
      <c r="F870" s="24">
        <v>19.399999999999999</v>
      </c>
    </row>
    <row r="871" spans="1:6" ht="27.75" customHeight="1">
      <c r="A871" s="21">
        <v>826</v>
      </c>
      <c r="B871" s="75" t="s">
        <v>813</v>
      </c>
      <c r="C871" s="70"/>
      <c r="D871" s="71"/>
      <c r="E871" s="26" t="s">
        <v>315</v>
      </c>
      <c r="F871" s="12">
        <v>97</v>
      </c>
    </row>
    <row r="872" spans="1:6" ht="54" customHeight="1">
      <c r="A872" s="21">
        <v>827</v>
      </c>
      <c r="B872" s="69" t="s">
        <v>818</v>
      </c>
      <c r="C872" s="70"/>
      <c r="D872" s="71"/>
      <c r="E872" s="23" t="s">
        <v>315</v>
      </c>
      <c r="F872" s="12">
        <v>97</v>
      </c>
    </row>
    <row r="873" spans="1:6" ht="40.5" customHeight="1">
      <c r="A873" s="21">
        <v>828</v>
      </c>
      <c r="B873" s="69" t="s">
        <v>815</v>
      </c>
      <c r="C873" s="70"/>
      <c r="D873" s="71"/>
      <c r="E873" s="23" t="s">
        <v>315</v>
      </c>
      <c r="F873" s="12">
        <v>97</v>
      </c>
    </row>
    <row r="874" spans="1:6" ht="40.5" customHeight="1">
      <c r="A874" s="21">
        <v>829</v>
      </c>
      <c r="B874" s="69" t="s">
        <v>819</v>
      </c>
      <c r="C874" s="70"/>
      <c r="D874" s="71"/>
      <c r="E874" s="23" t="s">
        <v>320</v>
      </c>
      <c r="F874" s="24">
        <v>9.6999999999999993</v>
      </c>
    </row>
    <row r="875" spans="1:6" ht="54" customHeight="1">
      <c r="A875" s="21">
        <v>830</v>
      </c>
      <c r="B875" s="75" t="s">
        <v>816</v>
      </c>
      <c r="C875" s="70"/>
      <c r="D875" s="71"/>
      <c r="E875" s="26" t="s">
        <v>315</v>
      </c>
      <c r="F875" s="12">
        <v>-97</v>
      </c>
    </row>
    <row r="876" spans="1:6" ht="67.5" customHeight="1">
      <c r="A876" s="21">
        <v>831</v>
      </c>
      <c r="B876" s="69" t="s">
        <v>817</v>
      </c>
      <c r="C876" s="70"/>
      <c r="D876" s="71"/>
      <c r="E876" s="23" t="s">
        <v>315</v>
      </c>
      <c r="F876" s="12">
        <v>97</v>
      </c>
    </row>
    <row r="877" spans="1:6" ht="14.25" customHeight="1">
      <c r="A877" s="21">
        <v>832</v>
      </c>
      <c r="B877" s="69" t="s">
        <v>831</v>
      </c>
      <c r="C877" s="70"/>
      <c r="D877" s="71"/>
      <c r="E877" s="23" t="s">
        <v>315</v>
      </c>
      <c r="F877" s="12">
        <v>129</v>
      </c>
    </row>
    <row r="878" spans="1:6" ht="14.25" customHeight="1">
      <c r="A878" s="21">
        <v>833</v>
      </c>
      <c r="B878" s="69" t="s">
        <v>800</v>
      </c>
      <c r="C878" s="70"/>
      <c r="D878" s="71"/>
      <c r="E878" s="23" t="s">
        <v>315</v>
      </c>
      <c r="F878" s="12">
        <v>129</v>
      </c>
    </row>
    <row r="879" spans="1:6" ht="14.25" customHeight="1">
      <c r="A879" s="21">
        <v>834</v>
      </c>
      <c r="B879" s="69" t="s">
        <v>832</v>
      </c>
      <c r="C879" s="70"/>
      <c r="D879" s="71"/>
      <c r="E879" s="23" t="s">
        <v>5</v>
      </c>
      <c r="F879" s="12">
        <v>36</v>
      </c>
    </row>
    <row r="880" spans="1:6" ht="27.75" customHeight="1">
      <c r="A880" s="21">
        <v>835</v>
      </c>
      <c r="B880" s="69" t="s">
        <v>833</v>
      </c>
      <c r="C880" s="70"/>
      <c r="D880" s="71"/>
      <c r="E880" s="23" t="s">
        <v>315</v>
      </c>
      <c r="F880" s="12">
        <v>2248</v>
      </c>
    </row>
    <row r="881" spans="1:6" ht="27.75" customHeight="1">
      <c r="A881" s="21">
        <v>836</v>
      </c>
      <c r="B881" s="69" t="s">
        <v>834</v>
      </c>
      <c r="C881" s="70"/>
      <c r="D881" s="71"/>
      <c r="E881" s="23" t="s">
        <v>315</v>
      </c>
      <c r="F881" s="12">
        <v>126</v>
      </c>
    </row>
    <row r="882" spans="1:6" ht="27.75" customHeight="1">
      <c r="A882" s="21">
        <v>837</v>
      </c>
      <c r="B882" s="69" t="s">
        <v>835</v>
      </c>
      <c r="C882" s="70"/>
      <c r="D882" s="71"/>
      <c r="E882" s="23" t="s">
        <v>315</v>
      </c>
      <c r="F882" s="12">
        <v>126</v>
      </c>
    </row>
    <row r="883" spans="1:6" ht="27.75" customHeight="1">
      <c r="A883" s="21">
        <v>838</v>
      </c>
      <c r="B883" s="69" t="s">
        <v>836</v>
      </c>
      <c r="C883" s="70"/>
      <c r="D883" s="71"/>
      <c r="E883" s="23" t="s">
        <v>315</v>
      </c>
      <c r="F883" s="12">
        <v>126</v>
      </c>
    </row>
    <row r="884" spans="1:6" ht="27.75" customHeight="1">
      <c r="A884" s="21">
        <v>839</v>
      </c>
      <c r="B884" s="69" t="s">
        <v>837</v>
      </c>
      <c r="C884" s="70"/>
      <c r="D884" s="71"/>
      <c r="E884" s="23" t="s">
        <v>315</v>
      </c>
      <c r="F884" s="12">
        <v>-126</v>
      </c>
    </row>
    <row r="885" spans="1:6" ht="27.75" customHeight="1">
      <c r="A885" s="21">
        <v>840</v>
      </c>
      <c r="B885" s="69" t="s">
        <v>838</v>
      </c>
      <c r="C885" s="70"/>
      <c r="D885" s="71"/>
      <c r="E885" s="23" t="s">
        <v>226</v>
      </c>
      <c r="F885" s="12">
        <v>403</v>
      </c>
    </row>
    <row r="886" spans="1:6" ht="54" customHeight="1">
      <c r="A886" s="21">
        <v>841</v>
      </c>
      <c r="B886" s="69" t="s">
        <v>839</v>
      </c>
      <c r="C886" s="70"/>
      <c r="D886" s="71"/>
      <c r="E886" s="23" t="s">
        <v>315</v>
      </c>
      <c r="F886" s="12">
        <v>2248</v>
      </c>
    </row>
    <row r="887" spans="1:6" ht="27.75" customHeight="1">
      <c r="A887" s="21">
        <v>842</v>
      </c>
      <c r="B887" s="69" t="s">
        <v>840</v>
      </c>
      <c r="C887" s="70"/>
      <c r="D887" s="71"/>
      <c r="E887" s="23" t="s">
        <v>315</v>
      </c>
      <c r="F887" s="12">
        <v>2248</v>
      </c>
    </row>
    <row r="888" spans="1:6" ht="67.5" customHeight="1">
      <c r="A888" s="21">
        <v>843</v>
      </c>
      <c r="B888" s="69" t="s">
        <v>841</v>
      </c>
      <c r="C888" s="70"/>
      <c r="D888" s="71"/>
      <c r="E888" s="23" t="s">
        <v>5</v>
      </c>
      <c r="F888" s="12">
        <v>487</v>
      </c>
    </row>
    <row r="889" spans="1:6" ht="15" customHeight="1">
      <c r="A889" s="36">
        <v>1</v>
      </c>
      <c r="B889" s="72">
        <v>2</v>
      </c>
      <c r="C889" s="73"/>
      <c r="D889" s="74"/>
      <c r="E889" s="36">
        <v>3</v>
      </c>
      <c r="F889" s="36">
        <v>4</v>
      </c>
    </row>
    <row r="890" spans="1:6" ht="27.75" customHeight="1">
      <c r="A890" s="21">
        <v>844</v>
      </c>
      <c r="B890" s="69" t="s">
        <v>842</v>
      </c>
      <c r="C890" s="70"/>
      <c r="D890" s="71"/>
      <c r="E890" s="23" t="s">
        <v>5</v>
      </c>
      <c r="F890" s="12">
        <v>379</v>
      </c>
    </row>
    <row r="891" spans="1:6" ht="27.75" customHeight="1">
      <c r="A891" s="21">
        <v>845</v>
      </c>
      <c r="B891" s="69" t="s">
        <v>843</v>
      </c>
      <c r="C891" s="70"/>
      <c r="D891" s="71"/>
      <c r="E891" s="23" t="s">
        <v>5</v>
      </c>
      <c r="F891" s="12">
        <v>108</v>
      </c>
    </row>
    <row r="892" spans="1:6" ht="54" customHeight="1">
      <c r="A892" s="21">
        <v>846</v>
      </c>
      <c r="B892" s="69" t="s">
        <v>826</v>
      </c>
      <c r="C892" s="70"/>
      <c r="D892" s="71"/>
      <c r="E892" s="23" t="s">
        <v>226</v>
      </c>
      <c r="F892" s="12">
        <v>110</v>
      </c>
    </row>
    <row r="893" spans="1:6" ht="54" customHeight="1">
      <c r="A893" s="21">
        <v>847</v>
      </c>
      <c r="B893" s="69" t="s">
        <v>844</v>
      </c>
      <c r="C893" s="70"/>
      <c r="D893" s="71"/>
      <c r="E893" s="23" t="s">
        <v>320</v>
      </c>
      <c r="F893" s="12">
        <v>35</v>
      </c>
    </row>
    <row r="894" spans="1:6" ht="14.25" customHeight="1">
      <c r="A894" s="21">
        <v>848</v>
      </c>
      <c r="B894" s="69" t="s">
        <v>667</v>
      </c>
      <c r="C894" s="70"/>
      <c r="D894" s="71"/>
      <c r="E894" s="23" t="s">
        <v>322</v>
      </c>
      <c r="F894" s="27">
        <v>57.75</v>
      </c>
    </row>
    <row r="895" spans="1:6" ht="14.25" customHeight="1">
      <c r="A895" s="21">
        <v>849</v>
      </c>
      <c r="B895" s="76" t="s">
        <v>809</v>
      </c>
      <c r="C895" s="70"/>
      <c r="D895" s="71"/>
      <c r="E895" s="29" t="s">
        <v>320</v>
      </c>
      <c r="F895" s="12">
        <v>35</v>
      </c>
    </row>
    <row r="896" spans="1:6" ht="27.75" customHeight="1">
      <c r="A896" s="21">
        <v>850</v>
      </c>
      <c r="B896" s="69" t="s">
        <v>845</v>
      </c>
      <c r="C896" s="70"/>
      <c r="D896" s="71"/>
      <c r="E896" s="23" t="s">
        <v>320</v>
      </c>
      <c r="F896" s="12">
        <v>35</v>
      </c>
    </row>
    <row r="897" spans="1:6" ht="40.5" customHeight="1">
      <c r="A897" s="21">
        <v>851</v>
      </c>
      <c r="B897" s="69" t="s">
        <v>846</v>
      </c>
      <c r="C897" s="70"/>
      <c r="D897" s="71"/>
      <c r="E897" s="23" t="s">
        <v>226</v>
      </c>
      <c r="F897" s="27">
        <v>193.96</v>
      </c>
    </row>
    <row r="898" spans="1:6" ht="40.5" customHeight="1">
      <c r="A898" s="21">
        <v>852</v>
      </c>
      <c r="B898" s="76" t="s">
        <v>847</v>
      </c>
      <c r="C898" s="70"/>
      <c r="D898" s="71"/>
      <c r="E898" s="29" t="s">
        <v>5</v>
      </c>
      <c r="F898" s="12">
        <v>5</v>
      </c>
    </row>
    <row r="899" spans="1:6" ht="14.25" customHeight="1">
      <c r="A899" s="21">
        <v>853</v>
      </c>
      <c r="B899" s="69" t="s">
        <v>848</v>
      </c>
      <c r="C899" s="70"/>
      <c r="D899" s="71"/>
      <c r="E899" s="23" t="s">
        <v>226</v>
      </c>
      <c r="F899" s="24">
        <v>25.3</v>
      </c>
    </row>
    <row r="900" spans="1:6" ht="40.5" customHeight="1">
      <c r="A900" s="21">
        <v>854</v>
      </c>
      <c r="B900" s="75" t="s">
        <v>846</v>
      </c>
      <c r="C900" s="70"/>
      <c r="D900" s="71"/>
      <c r="E900" s="26" t="s">
        <v>226</v>
      </c>
      <c r="F900" s="12">
        <v>36</v>
      </c>
    </row>
    <row r="901" spans="1:6" ht="27.75" customHeight="1">
      <c r="A901" s="21">
        <v>855</v>
      </c>
      <c r="B901" s="69" t="s">
        <v>849</v>
      </c>
      <c r="C901" s="70"/>
      <c r="D901" s="71"/>
      <c r="E901" s="23" t="s">
        <v>5</v>
      </c>
      <c r="F901" s="12">
        <v>1</v>
      </c>
    </row>
    <row r="902" spans="1:6" ht="27.75" customHeight="1">
      <c r="A902" s="21">
        <v>856</v>
      </c>
      <c r="B902" s="69" t="s">
        <v>850</v>
      </c>
      <c r="C902" s="70"/>
      <c r="D902" s="71"/>
      <c r="E902" s="23" t="s">
        <v>226</v>
      </c>
      <c r="F902" s="12">
        <v>61</v>
      </c>
    </row>
    <row r="903" spans="1:6" ht="14.25" customHeight="1">
      <c r="A903" s="21">
        <v>857</v>
      </c>
      <c r="B903" s="69" t="s">
        <v>851</v>
      </c>
      <c r="C903" s="70"/>
      <c r="D903" s="71"/>
      <c r="E903" s="23" t="s">
        <v>226</v>
      </c>
      <c r="F903" s="24">
        <v>250.8</v>
      </c>
    </row>
    <row r="904" spans="1:6" ht="54" customHeight="1">
      <c r="A904" s="21">
        <v>858</v>
      </c>
      <c r="B904" s="75" t="s">
        <v>844</v>
      </c>
      <c r="C904" s="70"/>
      <c r="D904" s="71"/>
      <c r="E904" s="26" t="s">
        <v>320</v>
      </c>
      <c r="F904" s="27">
        <v>158.34</v>
      </c>
    </row>
    <row r="905" spans="1:6" ht="54" customHeight="1">
      <c r="A905" s="21">
        <v>859</v>
      </c>
      <c r="B905" s="76" t="s">
        <v>661</v>
      </c>
      <c r="C905" s="70"/>
      <c r="D905" s="71"/>
      <c r="E905" s="29" t="s">
        <v>320</v>
      </c>
      <c r="F905" s="30">
        <v>3.1667999999999998</v>
      </c>
    </row>
    <row r="906" spans="1:6" ht="14.25" customHeight="1">
      <c r="A906" s="21">
        <v>860</v>
      </c>
      <c r="B906" s="78" t="s">
        <v>667</v>
      </c>
      <c r="C906" s="70"/>
      <c r="D906" s="71"/>
      <c r="E906" s="32" t="s">
        <v>322</v>
      </c>
      <c r="F906" s="33">
        <v>55.704000000000001</v>
      </c>
    </row>
    <row r="907" spans="1:6" ht="14.25" customHeight="1">
      <c r="A907" s="21">
        <v>861</v>
      </c>
      <c r="B907" s="77" t="s">
        <v>809</v>
      </c>
      <c r="C907" s="70"/>
      <c r="D907" s="71"/>
      <c r="E907" s="35" t="s">
        <v>320</v>
      </c>
      <c r="F907" s="27">
        <v>33.76</v>
      </c>
    </row>
    <row r="908" spans="1:6" ht="54" customHeight="1">
      <c r="A908" s="21">
        <v>862</v>
      </c>
      <c r="B908" s="76" t="s">
        <v>852</v>
      </c>
      <c r="C908" s="70"/>
      <c r="D908" s="71"/>
      <c r="E908" s="29" t="s">
        <v>320</v>
      </c>
      <c r="F908" s="33">
        <v>121.53400000000001</v>
      </c>
    </row>
    <row r="909" spans="1:6" ht="27.75" customHeight="1">
      <c r="A909" s="21">
        <v>863</v>
      </c>
      <c r="B909" s="77" t="s">
        <v>853</v>
      </c>
      <c r="C909" s="70"/>
      <c r="D909" s="71"/>
      <c r="E909" s="35" t="s">
        <v>320</v>
      </c>
      <c r="F909" s="33">
        <v>2.976</v>
      </c>
    </row>
    <row r="910" spans="1:6" ht="27.75" customHeight="1">
      <c r="A910" s="21">
        <v>864</v>
      </c>
      <c r="B910" s="77" t="s">
        <v>695</v>
      </c>
      <c r="C910" s="70"/>
      <c r="D910" s="71"/>
      <c r="E910" s="35" t="s">
        <v>320</v>
      </c>
      <c r="F910" s="24">
        <v>13.1</v>
      </c>
    </row>
    <row r="911" spans="1:6" ht="27.75" customHeight="1">
      <c r="A911" s="21">
        <v>865</v>
      </c>
      <c r="B911" s="75" t="s">
        <v>854</v>
      </c>
      <c r="C911" s="70"/>
      <c r="D911" s="71"/>
      <c r="E911" s="26" t="s">
        <v>320</v>
      </c>
      <c r="F911" s="27">
        <v>6.55</v>
      </c>
    </row>
    <row r="912" spans="1:6" ht="27.75" customHeight="1">
      <c r="A912" s="21">
        <v>866</v>
      </c>
      <c r="B912" s="76" t="s">
        <v>855</v>
      </c>
      <c r="C912" s="70"/>
      <c r="D912" s="71"/>
      <c r="E912" s="29" t="s">
        <v>320</v>
      </c>
      <c r="F912" s="27">
        <v>6.55</v>
      </c>
    </row>
    <row r="913" spans="1:6" ht="40.5" customHeight="1">
      <c r="A913" s="21">
        <v>867</v>
      </c>
      <c r="B913" s="76" t="s">
        <v>856</v>
      </c>
      <c r="C913" s="70"/>
      <c r="D913" s="71"/>
      <c r="E913" s="29" t="s">
        <v>320</v>
      </c>
      <c r="F913" s="24">
        <v>137.5</v>
      </c>
    </row>
    <row r="914" spans="1:6" ht="54" customHeight="1">
      <c r="A914" s="21">
        <v>868</v>
      </c>
      <c r="B914" s="75" t="s">
        <v>844</v>
      </c>
      <c r="C914" s="70"/>
      <c r="D914" s="71"/>
      <c r="E914" s="26" t="s">
        <v>320</v>
      </c>
      <c r="F914" s="12">
        <v>60</v>
      </c>
    </row>
    <row r="915" spans="1:6" ht="15" customHeight="1">
      <c r="A915" s="36">
        <v>1</v>
      </c>
      <c r="B915" s="72">
        <v>2</v>
      </c>
      <c r="C915" s="73"/>
      <c r="D915" s="74"/>
      <c r="E915" s="36">
        <v>3</v>
      </c>
      <c r="F915" s="36">
        <v>4</v>
      </c>
    </row>
    <row r="916" spans="1:6" ht="54" customHeight="1">
      <c r="A916" s="21">
        <v>869</v>
      </c>
      <c r="B916" s="69" t="s">
        <v>661</v>
      </c>
      <c r="C916" s="70"/>
      <c r="D916" s="71"/>
      <c r="E916" s="23" t="s">
        <v>320</v>
      </c>
      <c r="F916" s="24">
        <v>1.2</v>
      </c>
    </row>
    <row r="917" spans="1:6" ht="14.25" customHeight="1">
      <c r="A917" s="21">
        <v>870</v>
      </c>
      <c r="B917" s="75" t="s">
        <v>667</v>
      </c>
      <c r="C917" s="70"/>
      <c r="D917" s="71"/>
      <c r="E917" s="26" t="s">
        <v>322</v>
      </c>
      <c r="F917" s="33">
        <v>99.197999999999993</v>
      </c>
    </row>
    <row r="918" spans="1:6" ht="14.25" customHeight="1">
      <c r="A918" s="21">
        <v>871</v>
      </c>
      <c r="B918" s="77" t="s">
        <v>809</v>
      </c>
      <c r="C918" s="70"/>
      <c r="D918" s="71"/>
      <c r="E918" s="35" t="s">
        <v>320</v>
      </c>
      <c r="F918" s="24">
        <v>61.2</v>
      </c>
    </row>
    <row r="919" spans="1:6" ht="27.75" customHeight="1">
      <c r="A919" s="21">
        <v>872</v>
      </c>
      <c r="B919" s="75" t="s">
        <v>695</v>
      </c>
      <c r="C919" s="70"/>
      <c r="D919" s="71"/>
      <c r="E919" s="26" t="s">
        <v>320</v>
      </c>
      <c r="F919" s="24">
        <v>0.9</v>
      </c>
    </row>
    <row r="920" spans="1:6" ht="27.75" customHeight="1">
      <c r="A920" s="21">
        <v>873</v>
      </c>
      <c r="B920" s="75" t="s">
        <v>854</v>
      </c>
      <c r="C920" s="70"/>
      <c r="D920" s="71"/>
      <c r="E920" s="26" t="s">
        <v>320</v>
      </c>
      <c r="F920" s="27">
        <v>0.45</v>
      </c>
    </row>
    <row r="921" spans="1:6" ht="27.75" customHeight="1">
      <c r="A921" s="21">
        <v>874</v>
      </c>
      <c r="B921" s="76" t="s">
        <v>855</v>
      </c>
      <c r="C921" s="70"/>
      <c r="D921" s="71"/>
      <c r="E921" s="29" t="s">
        <v>320</v>
      </c>
      <c r="F921" s="27">
        <v>0.45</v>
      </c>
    </row>
    <row r="922" spans="1:6" ht="40.5" customHeight="1">
      <c r="A922" s="21">
        <v>875</v>
      </c>
      <c r="B922" s="76" t="s">
        <v>857</v>
      </c>
      <c r="C922" s="70"/>
      <c r="D922" s="71"/>
      <c r="E922" s="29" t="s">
        <v>320</v>
      </c>
      <c r="F922" s="12">
        <v>40</v>
      </c>
    </row>
    <row r="923" spans="1:6" ht="54" customHeight="1">
      <c r="A923" s="21">
        <v>876</v>
      </c>
      <c r="B923" s="69" t="s">
        <v>844</v>
      </c>
      <c r="C923" s="70"/>
      <c r="D923" s="71"/>
      <c r="E923" s="23" t="s">
        <v>320</v>
      </c>
      <c r="F923" s="27">
        <v>23.31</v>
      </c>
    </row>
    <row r="924" spans="1:6" ht="54" customHeight="1">
      <c r="A924" s="21">
        <v>877</v>
      </c>
      <c r="B924" s="76" t="s">
        <v>661</v>
      </c>
      <c r="C924" s="70"/>
      <c r="D924" s="71"/>
      <c r="E924" s="29" t="s">
        <v>320</v>
      </c>
      <c r="F924" s="30">
        <v>0.4662</v>
      </c>
    </row>
    <row r="925" spans="1:6" ht="14.25" customHeight="1">
      <c r="A925" s="21">
        <v>878</v>
      </c>
      <c r="B925" s="78" t="s">
        <v>667</v>
      </c>
      <c r="C925" s="70"/>
      <c r="D925" s="71"/>
      <c r="E925" s="32" t="s">
        <v>322</v>
      </c>
      <c r="F925" s="30">
        <v>38.461500000000001</v>
      </c>
    </row>
    <row r="926" spans="1:6" ht="14.25" customHeight="1">
      <c r="A926" s="21">
        <v>879</v>
      </c>
      <c r="B926" s="78" t="s">
        <v>809</v>
      </c>
      <c r="C926" s="70"/>
      <c r="D926" s="71"/>
      <c r="E926" s="32" t="s">
        <v>320</v>
      </c>
      <c r="F926" s="27">
        <v>23.31</v>
      </c>
    </row>
    <row r="927" spans="1:6" ht="27.75" customHeight="1">
      <c r="A927" s="21">
        <v>880</v>
      </c>
      <c r="B927" s="76" t="s">
        <v>695</v>
      </c>
      <c r="C927" s="70"/>
      <c r="D927" s="71"/>
      <c r="E927" s="29" t="s">
        <v>320</v>
      </c>
      <c r="F927" s="33">
        <v>5.3120000000000003</v>
      </c>
    </row>
    <row r="928" spans="1:6" ht="27.75" customHeight="1">
      <c r="A928" s="21">
        <v>881</v>
      </c>
      <c r="B928" s="77" t="s">
        <v>854</v>
      </c>
      <c r="C928" s="70"/>
      <c r="D928" s="71"/>
      <c r="E928" s="35" t="s">
        <v>320</v>
      </c>
      <c r="F928" s="33">
        <v>2.5649999999999999</v>
      </c>
    </row>
    <row r="929" spans="1:6" ht="27.75" customHeight="1">
      <c r="A929" s="21">
        <v>882</v>
      </c>
      <c r="B929" s="77" t="s">
        <v>855</v>
      </c>
      <c r="C929" s="70"/>
      <c r="D929" s="71"/>
      <c r="E929" s="35" t="s">
        <v>320</v>
      </c>
      <c r="F929" s="33">
        <v>2.5649999999999999</v>
      </c>
    </row>
    <row r="930" spans="1:6" ht="40.5" customHeight="1">
      <c r="A930" s="21">
        <v>883</v>
      </c>
      <c r="B930" s="77" t="s">
        <v>856</v>
      </c>
      <c r="C930" s="70"/>
      <c r="D930" s="71"/>
      <c r="E930" s="35" t="s">
        <v>320</v>
      </c>
      <c r="F930" s="12">
        <v>18</v>
      </c>
    </row>
    <row r="931" spans="1:6" ht="24.75" customHeight="1">
      <c r="A931" s="21">
        <v>884</v>
      </c>
      <c r="B931" s="69" t="s">
        <v>658</v>
      </c>
      <c r="C931" s="70"/>
      <c r="D931" s="71"/>
      <c r="E931" s="23" t="s">
        <v>659</v>
      </c>
      <c r="F931" s="12">
        <v>12</v>
      </c>
    </row>
    <row r="932" spans="1:6" ht="27" customHeight="1">
      <c r="A932" s="21">
        <v>885</v>
      </c>
      <c r="B932" s="79" t="s">
        <v>858</v>
      </c>
      <c r="C932" s="70"/>
      <c r="D932" s="71"/>
      <c r="E932" s="23" t="s">
        <v>5</v>
      </c>
      <c r="F932" s="12">
        <v>12</v>
      </c>
    </row>
    <row r="933" spans="1:6" ht="55.5" customHeight="1">
      <c r="A933" s="21">
        <v>886</v>
      </c>
      <c r="B933" s="79" t="s">
        <v>802</v>
      </c>
      <c r="C933" s="70"/>
      <c r="D933" s="71"/>
      <c r="E933" s="23" t="s">
        <v>320</v>
      </c>
      <c r="F933" s="27">
        <v>1265.3499999999999</v>
      </c>
    </row>
    <row r="934" spans="1:6" ht="51.75" customHeight="1">
      <c r="A934" s="21">
        <v>887</v>
      </c>
      <c r="B934" s="79" t="s">
        <v>803</v>
      </c>
      <c r="C934" s="70"/>
      <c r="D934" s="71"/>
      <c r="E934" s="29" t="s">
        <v>320</v>
      </c>
      <c r="F934" s="24">
        <v>17714.900000000001</v>
      </c>
    </row>
    <row r="935" spans="1:6" ht="65.25" customHeight="1">
      <c r="A935" s="21">
        <v>888</v>
      </c>
      <c r="B935" s="79" t="s">
        <v>804</v>
      </c>
      <c r="C935" s="70"/>
      <c r="D935" s="71"/>
      <c r="E935" s="26" t="s">
        <v>320</v>
      </c>
      <c r="F935" s="27">
        <v>1265.3499999999999</v>
      </c>
    </row>
    <row r="936" spans="1:6" ht="13.5" customHeight="1">
      <c r="A936" s="21">
        <v>889</v>
      </c>
      <c r="B936" s="79" t="s">
        <v>667</v>
      </c>
      <c r="C936" s="70"/>
      <c r="D936" s="71"/>
      <c r="E936" s="29" t="s">
        <v>322</v>
      </c>
      <c r="F936" s="30">
        <v>2087.8274999999999</v>
      </c>
    </row>
    <row r="937" spans="1:6" ht="27" customHeight="1">
      <c r="A937" s="21">
        <v>890</v>
      </c>
      <c r="B937" s="79" t="s">
        <v>805</v>
      </c>
      <c r="C937" s="70"/>
      <c r="D937" s="71"/>
      <c r="E937" s="32" t="s">
        <v>315</v>
      </c>
      <c r="F937" s="12">
        <v>496</v>
      </c>
    </row>
    <row r="938" spans="1:6" ht="27.75" customHeight="1">
      <c r="A938" s="21">
        <v>891</v>
      </c>
      <c r="B938" s="79" t="s">
        <v>806</v>
      </c>
      <c r="C938" s="70"/>
      <c r="D938" s="71"/>
      <c r="E938" s="23" t="s">
        <v>315</v>
      </c>
      <c r="F938" s="12">
        <v>496</v>
      </c>
    </row>
    <row r="939" spans="1:6" ht="29.25" customHeight="1">
      <c r="A939" s="21">
        <v>892</v>
      </c>
      <c r="B939" s="79" t="s">
        <v>807</v>
      </c>
      <c r="C939" s="70"/>
      <c r="D939" s="71"/>
      <c r="E939" s="23" t="s">
        <v>315</v>
      </c>
      <c r="F939" s="24">
        <v>7047.7</v>
      </c>
    </row>
    <row r="940" spans="1:6" ht="42.75" customHeight="1">
      <c r="A940" s="21">
        <v>893</v>
      </c>
      <c r="B940" s="79" t="s">
        <v>808</v>
      </c>
      <c r="C940" s="70"/>
      <c r="D940" s="71"/>
      <c r="E940" s="26" t="s">
        <v>315</v>
      </c>
      <c r="F940" s="12">
        <v>620</v>
      </c>
    </row>
    <row r="941" spans="1:6" ht="54.75" customHeight="1">
      <c r="A941" s="21">
        <v>894</v>
      </c>
      <c r="B941" s="79" t="s">
        <v>661</v>
      </c>
      <c r="C941" s="70"/>
      <c r="D941" s="71"/>
      <c r="E941" s="23" t="s">
        <v>320</v>
      </c>
      <c r="F941" s="24">
        <v>12.4</v>
      </c>
    </row>
    <row r="942" spans="1:6" ht="16.5" customHeight="1">
      <c r="A942" s="21">
        <v>895</v>
      </c>
      <c r="B942" s="79" t="s">
        <v>667</v>
      </c>
      <c r="C942" s="70"/>
      <c r="D942" s="71"/>
      <c r="E942" s="26" t="s">
        <v>322</v>
      </c>
      <c r="F942" s="24">
        <v>511.5</v>
      </c>
    </row>
    <row r="943" spans="1:6" ht="15.75" customHeight="1">
      <c r="A943" s="21">
        <v>896</v>
      </c>
      <c r="B943" s="79" t="s">
        <v>809</v>
      </c>
      <c r="C943" s="70"/>
      <c r="D943" s="71"/>
      <c r="E943" s="26" t="s">
        <v>320</v>
      </c>
      <c r="F943" s="12">
        <v>310</v>
      </c>
    </row>
    <row r="944" spans="1:6" ht="28.5" customHeight="1">
      <c r="A944" s="21">
        <v>897</v>
      </c>
      <c r="B944" s="79" t="s">
        <v>695</v>
      </c>
      <c r="C944" s="70"/>
      <c r="D944" s="71"/>
      <c r="E944" s="23" t="s">
        <v>320</v>
      </c>
      <c r="F944" s="12">
        <v>62</v>
      </c>
    </row>
    <row r="945" spans="1:6" ht="38.25" customHeight="1">
      <c r="A945" s="21">
        <v>898</v>
      </c>
      <c r="B945" s="79" t="s">
        <v>810</v>
      </c>
      <c r="C945" s="70"/>
      <c r="D945" s="71"/>
      <c r="E945" s="23" t="s">
        <v>320</v>
      </c>
      <c r="F945" s="12">
        <v>124</v>
      </c>
    </row>
    <row r="946" spans="1:6" ht="26.25" customHeight="1">
      <c r="A946" s="21">
        <v>899</v>
      </c>
      <c r="B946" s="79" t="s">
        <v>813</v>
      </c>
      <c r="C946" s="70"/>
      <c r="D946" s="71"/>
      <c r="E946" s="23" t="s">
        <v>315</v>
      </c>
      <c r="F946" s="12">
        <v>620</v>
      </c>
    </row>
    <row r="947" spans="1:6" ht="54.75" customHeight="1">
      <c r="A947" s="21">
        <v>900</v>
      </c>
      <c r="B947" s="79" t="s">
        <v>818</v>
      </c>
      <c r="C947" s="70"/>
      <c r="D947" s="71"/>
      <c r="E947" s="23" t="s">
        <v>315</v>
      </c>
      <c r="F947" s="12">
        <v>620</v>
      </c>
    </row>
    <row r="948" spans="1:6" ht="37.5" customHeight="1">
      <c r="A948" s="21">
        <v>901</v>
      </c>
      <c r="B948" s="79" t="s">
        <v>815</v>
      </c>
      <c r="C948" s="70"/>
      <c r="D948" s="71"/>
      <c r="E948" s="23" t="s">
        <v>315</v>
      </c>
      <c r="F948" s="12">
        <v>620</v>
      </c>
    </row>
    <row r="949" spans="1:6" ht="40.5" customHeight="1">
      <c r="A949" s="21">
        <v>902</v>
      </c>
      <c r="B949" s="79" t="s">
        <v>819</v>
      </c>
      <c r="C949" s="70"/>
      <c r="D949" s="71"/>
      <c r="E949" s="23" t="s">
        <v>320</v>
      </c>
      <c r="F949" s="12">
        <v>62</v>
      </c>
    </row>
    <row r="950" spans="1:6" ht="12.75" customHeight="1">
      <c r="A950" s="36">
        <v>1</v>
      </c>
      <c r="B950" s="80">
        <v>2</v>
      </c>
      <c r="C950" s="73"/>
      <c r="D950" s="74"/>
      <c r="E950" s="36">
        <v>3</v>
      </c>
      <c r="F950" s="36">
        <v>4</v>
      </c>
    </row>
    <row r="951" spans="1:6" ht="51.75" customHeight="1">
      <c r="A951" s="21">
        <v>903</v>
      </c>
      <c r="B951" s="79" t="s">
        <v>816</v>
      </c>
      <c r="C951" s="70"/>
      <c r="D951" s="71"/>
      <c r="E951" s="23" t="s">
        <v>315</v>
      </c>
      <c r="F951" s="12">
        <v>-620</v>
      </c>
    </row>
    <row r="952" spans="1:6" ht="51" customHeight="1">
      <c r="A952" s="21">
        <v>904</v>
      </c>
      <c r="B952" s="79" t="s">
        <v>859</v>
      </c>
      <c r="C952" s="70"/>
      <c r="D952" s="71"/>
      <c r="E952" s="23" t="s">
        <v>315</v>
      </c>
      <c r="F952" s="12">
        <v>620</v>
      </c>
    </row>
    <row r="953" spans="1:6" ht="41.25" customHeight="1">
      <c r="A953" s="21">
        <v>905</v>
      </c>
      <c r="B953" s="79" t="s">
        <v>808</v>
      </c>
      <c r="C953" s="70"/>
      <c r="D953" s="71"/>
      <c r="E953" s="23" t="s">
        <v>315</v>
      </c>
      <c r="F953" s="12">
        <v>11</v>
      </c>
    </row>
    <row r="954" spans="1:6" ht="54.75" customHeight="1">
      <c r="A954" s="21">
        <v>906</v>
      </c>
      <c r="B954" s="79" t="s">
        <v>661</v>
      </c>
      <c r="C954" s="70"/>
      <c r="D954" s="71"/>
      <c r="E954" s="23" t="s">
        <v>320</v>
      </c>
      <c r="F954" s="27">
        <v>0.22</v>
      </c>
    </row>
    <row r="955" spans="1:6" ht="15" customHeight="1">
      <c r="A955" s="21">
        <v>907</v>
      </c>
      <c r="B955" s="79" t="s">
        <v>667</v>
      </c>
      <c r="C955" s="70"/>
      <c r="D955" s="71"/>
      <c r="E955" s="29" t="s">
        <v>322</v>
      </c>
      <c r="F955" s="33">
        <v>9.0749999999999993</v>
      </c>
    </row>
    <row r="956" spans="1:6" ht="13.5" customHeight="1">
      <c r="A956" s="21">
        <v>908</v>
      </c>
      <c r="B956" s="79" t="s">
        <v>809</v>
      </c>
      <c r="C956" s="70"/>
      <c r="D956" s="71"/>
      <c r="E956" s="35" t="s">
        <v>320</v>
      </c>
      <c r="F956" s="24">
        <v>5.5</v>
      </c>
    </row>
    <row r="957" spans="1:6" ht="27.75" customHeight="1">
      <c r="A957" s="21">
        <v>909</v>
      </c>
      <c r="B957" s="79" t="s">
        <v>695</v>
      </c>
      <c r="C957" s="70"/>
      <c r="D957" s="71"/>
      <c r="E957" s="26" t="s">
        <v>320</v>
      </c>
      <c r="F957" s="24">
        <v>1.1000000000000001</v>
      </c>
    </row>
    <row r="958" spans="1:6" ht="37.5" customHeight="1">
      <c r="A958" s="21">
        <v>910</v>
      </c>
      <c r="B958" s="79" t="s">
        <v>798</v>
      </c>
      <c r="C958" s="70"/>
      <c r="D958" s="71"/>
      <c r="E958" s="26" t="s">
        <v>320</v>
      </c>
      <c r="F958" s="24">
        <v>1.1000000000000001</v>
      </c>
    </row>
    <row r="959" spans="1:6" ht="41.25" customHeight="1">
      <c r="A959" s="21">
        <v>911</v>
      </c>
      <c r="B959" s="79" t="s">
        <v>820</v>
      </c>
      <c r="C959" s="70"/>
      <c r="D959" s="71"/>
      <c r="E959" s="26" t="s">
        <v>320</v>
      </c>
      <c r="F959" s="27">
        <v>1.65</v>
      </c>
    </row>
    <row r="960" spans="1:6" ht="42" customHeight="1">
      <c r="A960" s="21">
        <v>912</v>
      </c>
      <c r="B960" s="79" t="s">
        <v>821</v>
      </c>
      <c r="C960" s="70"/>
      <c r="D960" s="71"/>
      <c r="E960" s="29" t="s">
        <v>320</v>
      </c>
      <c r="F960" s="27">
        <v>0.55000000000000004</v>
      </c>
    </row>
    <row r="961" spans="1:6" ht="65.25" customHeight="1">
      <c r="A961" s="21">
        <v>913</v>
      </c>
      <c r="B961" s="79" t="s">
        <v>817</v>
      </c>
      <c r="C961" s="70"/>
      <c r="D961" s="71"/>
      <c r="E961" s="29" t="s">
        <v>315</v>
      </c>
      <c r="F961" s="12">
        <v>11</v>
      </c>
    </row>
    <row r="962" spans="1:6" ht="42.75" customHeight="1">
      <c r="A962" s="21">
        <v>914</v>
      </c>
      <c r="B962" s="79" t="s">
        <v>808</v>
      </c>
      <c r="C962" s="70"/>
      <c r="D962" s="71"/>
      <c r="E962" s="23" t="s">
        <v>315</v>
      </c>
      <c r="F962" s="12">
        <v>486</v>
      </c>
    </row>
    <row r="963" spans="1:6" ht="52.5" customHeight="1">
      <c r="A963" s="21">
        <v>915</v>
      </c>
      <c r="B963" s="79" t="s">
        <v>661</v>
      </c>
      <c r="C963" s="70"/>
      <c r="D963" s="71"/>
      <c r="E963" s="23" t="s">
        <v>320</v>
      </c>
      <c r="F963" s="27">
        <v>9.7200000000000006</v>
      </c>
    </row>
    <row r="964" spans="1:6" ht="15" customHeight="1">
      <c r="A964" s="21">
        <v>916</v>
      </c>
      <c r="B964" s="79" t="s">
        <v>667</v>
      </c>
      <c r="C964" s="70"/>
      <c r="D964" s="71"/>
      <c r="E964" s="29" t="s">
        <v>322</v>
      </c>
      <c r="F964" s="27">
        <v>400.95</v>
      </c>
    </row>
    <row r="965" spans="1:6" ht="14.25" customHeight="1">
      <c r="A965" s="21">
        <v>917</v>
      </c>
      <c r="B965" s="79" t="s">
        <v>809</v>
      </c>
      <c r="C965" s="70"/>
      <c r="D965" s="71"/>
      <c r="E965" s="29" t="s">
        <v>320</v>
      </c>
      <c r="F965" s="12">
        <v>243</v>
      </c>
    </row>
    <row r="966" spans="1:6" ht="30" customHeight="1">
      <c r="A966" s="21">
        <v>918</v>
      </c>
      <c r="B966" s="79" t="s">
        <v>695</v>
      </c>
      <c r="C966" s="70"/>
      <c r="D966" s="71"/>
      <c r="E966" s="23" t="s">
        <v>320</v>
      </c>
      <c r="F966" s="24">
        <v>48.6</v>
      </c>
    </row>
    <row r="967" spans="1:6" ht="42" customHeight="1">
      <c r="A967" s="21">
        <v>919</v>
      </c>
      <c r="B967" s="79" t="s">
        <v>810</v>
      </c>
      <c r="C967" s="70"/>
      <c r="D967" s="71"/>
      <c r="E967" s="26" t="s">
        <v>320</v>
      </c>
      <c r="F967" s="24">
        <v>97.2</v>
      </c>
    </row>
    <row r="968" spans="1:6" ht="40.5" customHeight="1">
      <c r="A968" s="21">
        <v>920</v>
      </c>
      <c r="B968" s="79" t="s">
        <v>823</v>
      </c>
      <c r="C968" s="70"/>
      <c r="D968" s="71"/>
      <c r="E968" s="26" t="s">
        <v>320</v>
      </c>
      <c r="F968" s="24">
        <v>48.6</v>
      </c>
    </row>
    <row r="969" spans="1:6" ht="41.25" customHeight="1">
      <c r="A969" s="21">
        <v>921</v>
      </c>
      <c r="B969" s="79" t="s">
        <v>824</v>
      </c>
      <c r="C969" s="70"/>
      <c r="D969" s="71"/>
      <c r="E969" s="26" t="s">
        <v>315</v>
      </c>
      <c r="F969" s="12">
        <v>486</v>
      </c>
    </row>
    <row r="970" spans="1:6" ht="54.75" customHeight="1">
      <c r="A970" s="21">
        <v>922</v>
      </c>
      <c r="B970" s="79" t="s">
        <v>816</v>
      </c>
      <c r="C970" s="70"/>
      <c r="D970" s="71"/>
      <c r="E970" s="23" t="s">
        <v>315</v>
      </c>
      <c r="F970" s="12">
        <v>-486</v>
      </c>
    </row>
    <row r="971" spans="1:6" ht="41.25" customHeight="1">
      <c r="A971" s="21">
        <v>923</v>
      </c>
      <c r="B971" s="79" t="s">
        <v>808</v>
      </c>
      <c r="C971" s="70"/>
      <c r="D971" s="71"/>
      <c r="E971" s="23" t="s">
        <v>315</v>
      </c>
      <c r="F971" s="12">
        <v>572</v>
      </c>
    </row>
    <row r="972" spans="1:6" ht="12.75" customHeight="1">
      <c r="A972" s="36">
        <v>1</v>
      </c>
      <c r="B972" s="80">
        <v>2</v>
      </c>
      <c r="C972" s="73"/>
      <c r="D972" s="74"/>
      <c r="E972" s="36">
        <v>3</v>
      </c>
      <c r="F972" s="36">
        <v>4</v>
      </c>
    </row>
    <row r="973" spans="1:6" ht="54" customHeight="1">
      <c r="A973" s="21">
        <v>924</v>
      </c>
      <c r="B973" s="79" t="s">
        <v>661</v>
      </c>
      <c r="C973" s="70"/>
      <c r="D973" s="71"/>
      <c r="E973" s="23" t="s">
        <v>320</v>
      </c>
      <c r="F973" s="27">
        <v>11.44</v>
      </c>
    </row>
    <row r="974" spans="1:6" ht="12.75" customHeight="1">
      <c r="A974" s="21">
        <v>925</v>
      </c>
      <c r="B974" s="79" t="s">
        <v>667</v>
      </c>
      <c r="C974" s="70"/>
      <c r="D974" s="71"/>
      <c r="E974" s="29" t="s">
        <v>322</v>
      </c>
      <c r="F974" s="24">
        <v>471.9</v>
      </c>
    </row>
    <row r="975" spans="1:6" ht="12.75" customHeight="1">
      <c r="A975" s="21">
        <v>926</v>
      </c>
      <c r="B975" s="79" t="s">
        <v>809</v>
      </c>
      <c r="C975" s="70"/>
      <c r="D975" s="71"/>
      <c r="E975" s="26" t="s">
        <v>320</v>
      </c>
      <c r="F975" s="12">
        <v>286</v>
      </c>
    </row>
    <row r="976" spans="1:6" ht="27" customHeight="1">
      <c r="A976" s="21">
        <v>927</v>
      </c>
      <c r="B976" s="79" t="s">
        <v>695</v>
      </c>
      <c r="C976" s="70"/>
      <c r="D976" s="71"/>
      <c r="E976" s="23" t="s">
        <v>320</v>
      </c>
      <c r="F976" s="24">
        <v>57.2</v>
      </c>
    </row>
    <row r="977" spans="1:6" ht="27" customHeight="1">
      <c r="A977" s="21">
        <v>928</v>
      </c>
      <c r="B977" s="79" t="s">
        <v>860</v>
      </c>
      <c r="C977" s="70"/>
      <c r="D977" s="71"/>
      <c r="E977" s="26" t="s">
        <v>315</v>
      </c>
      <c r="F977" s="12">
        <v>572</v>
      </c>
    </row>
    <row r="978" spans="1:6" ht="41.25" customHeight="1">
      <c r="A978" s="21">
        <v>929</v>
      </c>
      <c r="B978" s="79" t="s">
        <v>798</v>
      </c>
      <c r="C978" s="70"/>
      <c r="D978" s="71"/>
      <c r="E978" s="23" t="s">
        <v>320</v>
      </c>
      <c r="F978" s="24">
        <v>57.2</v>
      </c>
    </row>
    <row r="979" spans="1:6" ht="27" customHeight="1">
      <c r="A979" s="21">
        <v>930</v>
      </c>
      <c r="B979" s="79" t="s">
        <v>860</v>
      </c>
      <c r="C979" s="70"/>
      <c r="D979" s="71"/>
      <c r="E979" s="26" t="s">
        <v>315</v>
      </c>
      <c r="F979" s="12">
        <v>572</v>
      </c>
    </row>
    <row r="980" spans="1:6" ht="42" customHeight="1">
      <c r="A980" s="21">
        <v>931</v>
      </c>
      <c r="B980" s="79" t="s">
        <v>822</v>
      </c>
      <c r="C980" s="70"/>
      <c r="D980" s="71"/>
      <c r="E980" s="23" t="s">
        <v>320</v>
      </c>
      <c r="F980" s="24">
        <v>85.8</v>
      </c>
    </row>
    <row r="981" spans="1:6" ht="67.5" customHeight="1">
      <c r="A981" s="21">
        <v>932</v>
      </c>
      <c r="B981" s="79" t="s">
        <v>861</v>
      </c>
      <c r="C981" s="70"/>
      <c r="D981" s="71"/>
      <c r="E981" s="26" t="s">
        <v>315</v>
      </c>
      <c r="F981" s="12">
        <v>572</v>
      </c>
    </row>
    <row r="982" spans="1:6" ht="78.75" customHeight="1">
      <c r="A982" s="21">
        <v>933</v>
      </c>
      <c r="B982" s="79" t="s">
        <v>862</v>
      </c>
      <c r="C982" s="70"/>
      <c r="D982" s="71"/>
      <c r="E982" s="23" t="s">
        <v>315</v>
      </c>
      <c r="F982" s="12">
        <v>-572</v>
      </c>
    </row>
    <row r="983" spans="1:6" ht="65.25" customHeight="1">
      <c r="A983" s="21">
        <v>934</v>
      </c>
      <c r="B983" s="79" t="s">
        <v>863</v>
      </c>
      <c r="C983" s="70"/>
      <c r="D983" s="71"/>
      <c r="E983" s="23" t="s">
        <v>315</v>
      </c>
      <c r="F983" s="12">
        <v>572</v>
      </c>
    </row>
    <row r="984" spans="1:6" ht="79.5" customHeight="1">
      <c r="A984" s="21">
        <v>935</v>
      </c>
      <c r="B984" s="79" t="s">
        <v>864</v>
      </c>
      <c r="C984" s="70"/>
      <c r="D984" s="71"/>
      <c r="E984" s="23" t="s">
        <v>315</v>
      </c>
      <c r="F984" s="12">
        <v>-572</v>
      </c>
    </row>
    <row r="985" spans="1:6" ht="13.5" customHeight="1">
      <c r="A985" s="21">
        <v>936</v>
      </c>
      <c r="B985" s="79" t="s">
        <v>865</v>
      </c>
      <c r="C985" s="70"/>
      <c r="D985" s="71"/>
      <c r="E985" s="23" t="s">
        <v>315</v>
      </c>
      <c r="F985" s="12">
        <v>572</v>
      </c>
    </row>
    <row r="986" spans="1:6" ht="43.5" customHeight="1">
      <c r="A986" s="21">
        <v>937</v>
      </c>
      <c r="B986" s="79" t="s">
        <v>866</v>
      </c>
      <c r="C986" s="70"/>
      <c r="D986" s="71"/>
      <c r="E986" s="23" t="s">
        <v>315</v>
      </c>
      <c r="F986" s="12">
        <v>572</v>
      </c>
    </row>
    <row r="987" spans="1:6" ht="27.75" customHeight="1">
      <c r="A987" s="21">
        <v>938</v>
      </c>
      <c r="B987" s="79" t="s">
        <v>867</v>
      </c>
      <c r="C987" s="70"/>
      <c r="D987" s="71"/>
      <c r="E987" s="23" t="s">
        <v>315</v>
      </c>
      <c r="F987" s="12">
        <v>572</v>
      </c>
    </row>
    <row r="988" spans="1:6" ht="12.75" customHeight="1">
      <c r="A988" s="21">
        <v>939</v>
      </c>
      <c r="B988" s="79" t="s">
        <v>827</v>
      </c>
      <c r="C988" s="70"/>
      <c r="D988" s="71"/>
      <c r="E988" s="23" t="s">
        <v>226</v>
      </c>
      <c r="F988" s="24">
        <v>156.5</v>
      </c>
    </row>
    <row r="989" spans="1:6" ht="38.25" customHeight="1">
      <c r="A989" s="21">
        <v>940</v>
      </c>
      <c r="B989" s="79" t="s">
        <v>808</v>
      </c>
      <c r="C989" s="70"/>
      <c r="D989" s="71"/>
      <c r="E989" s="26" t="s">
        <v>315</v>
      </c>
      <c r="F989" s="12">
        <v>1102</v>
      </c>
    </row>
    <row r="990" spans="1:6" ht="54" customHeight="1">
      <c r="A990" s="21">
        <v>941</v>
      </c>
      <c r="B990" s="79" t="s">
        <v>661</v>
      </c>
      <c r="C990" s="70"/>
      <c r="D990" s="71"/>
      <c r="E990" s="23" t="s">
        <v>320</v>
      </c>
      <c r="F990" s="27">
        <v>22.04</v>
      </c>
    </row>
    <row r="991" spans="1:6" ht="12.75" customHeight="1">
      <c r="A991" s="21">
        <v>942</v>
      </c>
      <c r="B991" s="79" t="s">
        <v>667</v>
      </c>
      <c r="C991" s="70"/>
      <c r="D991" s="71"/>
      <c r="E991" s="29" t="s">
        <v>322</v>
      </c>
      <c r="F991" s="27">
        <v>909.15</v>
      </c>
    </row>
    <row r="992" spans="1:6" ht="12.75" customHeight="1">
      <c r="A992" s="21">
        <v>943</v>
      </c>
      <c r="B992" s="79" t="s">
        <v>809</v>
      </c>
      <c r="C992" s="70"/>
      <c r="D992" s="71"/>
      <c r="E992" s="29" t="s">
        <v>320</v>
      </c>
      <c r="F992" s="12">
        <v>551</v>
      </c>
    </row>
    <row r="993" spans="1:6" ht="30" customHeight="1">
      <c r="A993" s="21">
        <v>944</v>
      </c>
      <c r="B993" s="79" t="s">
        <v>695</v>
      </c>
      <c r="C993" s="70"/>
      <c r="D993" s="71"/>
      <c r="E993" s="23" t="s">
        <v>320</v>
      </c>
      <c r="F993" s="24">
        <v>110.2</v>
      </c>
    </row>
    <row r="994" spans="1:6" ht="38.25" customHeight="1">
      <c r="A994" s="21">
        <v>945</v>
      </c>
      <c r="B994" s="79" t="s">
        <v>868</v>
      </c>
      <c r="C994" s="70"/>
      <c r="D994" s="71"/>
      <c r="E994" s="26" t="s">
        <v>320</v>
      </c>
      <c r="F994" s="24">
        <v>55.1</v>
      </c>
    </row>
    <row r="995" spans="1:6" ht="12.75" customHeight="1">
      <c r="A995" s="36">
        <v>1</v>
      </c>
      <c r="B995" s="80">
        <v>2</v>
      </c>
      <c r="C995" s="73"/>
      <c r="D995" s="74"/>
      <c r="E995" s="36">
        <v>3</v>
      </c>
      <c r="F995" s="36">
        <v>4</v>
      </c>
    </row>
    <row r="996" spans="1:6" ht="26.25" customHeight="1">
      <c r="A996" s="21">
        <v>946</v>
      </c>
      <c r="B996" s="79" t="s">
        <v>811</v>
      </c>
      <c r="C996" s="70"/>
      <c r="D996" s="71"/>
      <c r="E996" s="23" t="s">
        <v>315</v>
      </c>
      <c r="F996" s="12">
        <v>1102</v>
      </c>
    </row>
    <row r="997" spans="1:6" ht="40.5" customHeight="1">
      <c r="A997" s="21">
        <v>947</v>
      </c>
      <c r="B997" s="79" t="s">
        <v>812</v>
      </c>
      <c r="C997" s="70"/>
      <c r="D997" s="71"/>
      <c r="E997" s="23" t="s">
        <v>315</v>
      </c>
      <c r="F997" s="12">
        <v>1102</v>
      </c>
    </row>
    <row r="998" spans="1:6" ht="26.25" customHeight="1">
      <c r="A998" s="21">
        <v>948</v>
      </c>
      <c r="B998" s="79" t="s">
        <v>813</v>
      </c>
      <c r="C998" s="70"/>
      <c r="D998" s="71"/>
      <c r="E998" s="23" t="s">
        <v>315</v>
      </c>
      <c r="F998" s="12">
        <v>1102</v>
      </c>
    </row>
    <row r="999" spans="1:6" ht="42" customHeight="1">
      <c r="A999" s="21">
        <v>949</v>
      </c>
      <c r="B999" s="79" t="s">
        <v>814</v>
      </c>
      <c r="C999" s="70"/>
      <c r="D999" s="71"/>
      <c r="E999" s="23" t="s">
        <v>315</v>
      </c>
      <c r="F999" s="12">
        <v>-1102</v>
      </c>
    </row>
    <row r="1000" spans="1:6" ht="38.25" customHeight="1">
      <c r="A1000" s="21">
        <v>950</v>
      </c>
      <c r="B1000" s="79" t="s">
        <v>869</v>
      </c>
      <c r="C1000" s="70"/>
      <c r="D1000" s="71"/>
      <c r="E1000" s="23" t="s">
        <v>320</v>
      </c>
      <c r="F1000" s="24">
        <v>110.2</v>
      </c>
    </row>
    <row r="1001" spans="1:6" ht="40.5" customHeight="1">
      <c r="A1001" s="21">
        <v>951</v>
      </c>
      <c r="B1001" s="79" t="s">
        <v>870</v>
      </c>
      <c r="C1001" s="70"/>
      <c r="D1001" s="71"/>
      <c r="E1001" s="26" t="s">
        <v>315</v>
      </c>
      <c r="F1001" s="12">
        <v>1102</v>
      </c>
    </row>
    <row r="1002" spans="1:6" ht="50.25" customHeight="1">
      <c r="A1002" s="21">
        <v>952</v>
      </c>
      <c r="B1002" s="79" t="s">
        <v>871</v>
      </c>
      <c r="C1002" s="70"/>
      <c r="D1002" s="71"/>
      <c r="E1002" s="23" t="s">
        <v>315</v>
      </c>
      <c r="F1002" s="12">
        <v>-1102</v>
      </c>
    </row>
    <row r="1003" spans="1:6" ht="27.75" customHeight="1">
      <c r="A1003" s="21">
        <v>953</v>
      </c>
      <c r="B1003" s="79" t="s">
        <v>872</v>
      </c>
      <c r="C1003" s="70"/>
      <c r="D1003" s="71"/>
      <c r="E1003" s="23" t="s">
        <v>315</v>
      </c>
      <c r="F1003" s="12">
        <v>1102</v>
      </c>
    </row>
    <row r="1004" spans="1:6" ht="39.75" customHeight="1">
      <c r="A1004" s="21">
        <v>954</v>
      </c>
      <c r="B1004" s="79" t="s">
        <v>808</v>
      </c>
      <c r="C1004" s="70"/>
      <c r="D1004" s="71"/>
      <c r="E1004" s="23" t="s">
        <v>315</v>
      </c>
      <c r="F1004" s="12">
        <v>1235</v>
      </c>
    </row>
    <row r="1005" spans="1:6" ht="51.75" customHeight="1">
      <c r="A1005" s="21">
        <v>955</v>
      </c>
      <c r="B1005" s="79" t="s">
        <v>661</v>
      </c>
      <c r="C1005" s="70"/>
      <c r="D1005" s="71"/>
      <c r="E1005" s="23" t="s">
        <v>320</v>
      </c>
      <c r="F1005" s="24">
        <v>24.7</v>
      </c>
    </row>
    <row r="1006" spans="1:6" ht="15.75" customHeight="1">
      <c r="A1006" s="21">
        <v>956</v>
      </c>
      <c r="B1006" s="79" t="s">
        <v>667</v>
      </c>
      <c r="C1006" s="70"/>
      <c r="D1006" s="71"/>
      <c r="E1006" s="26" t="s">
        <v>322</v>
      </c>
      <c r="F1006" s="33">
        <v>1018.875</v>
      </c>
    </row>
    <row r="1007" spans="1:6" ht="12.75" customHeight="1">
      <c r="A1007" s="21">
        <v>957</v>
      </c>
      <c r="B1007" s="79" t="s">
        <v>809</v>
      </c>
      <c r="C1007" s="70"/>
      <c r="D1007" s="71"/>
      <c r="E1007" s="35" t="s">
        <v>320</v>
      </c>
      <c r="F1007" s="24">
        <v>617.5</v>
      </c>
    </row>
    <row r="1008" spans="1:6" ht="29.25" customHeight="1">
      <c r="A1008" s="21">
        <v>958</v>
      </c>
      <c r="B1008" s="79" t="s">
        <v>695</v>
      </c>
      <c r="C1008" s="70"/>
      <c r="D1008" s="71"/>
      <c r="E1008" s="26" t="s">
        <v>320</v>
      </c>
      <c r="F1008" s="24">
        <v>123.5</v>
      </c>
    </row>
    <row r="1009" spans="1:6" ht="41.25" customHeight="1">
      <c r="A1009" s="21">
        <v>959</v>
      </c>
      <c r="B1009" s="79" t="s">
        <v>798</v>
      </c>
      <c r="C1009" s="70"/>
      <c r="D1009" s="71"/>
      <c r="E1009" s="26" t="s">
        <v>320</v>
      </c>
      <c r="F1009" s="24">
        <v>123.5</v>
      </c>
    </row>
    <row r="1010" spans="1:6" ht="39.75" customHeight="1">
      <c r="A1010" s="21">
        <v>960</v>
      </c>
      <c r="B1010" s="79" t="s">
        <v>873</v>
      </c>
      <c r="C1010" s="70"/>
      <c r="D1010" s="71"/>
      <c r="E1010" s="26" t="s">
        <v>320</v>
      </c>
      <c r="F1010" s="27">
        <v>185.25</v>
      </c>
    </row>
    <row r="1011" spans="1:6" ht="12.75" customHeight="1">
      <c r="A1011" s="21">
        <v>961</v>
      </c>
      <c r="B1011" s="79" t="s">
        <v>829</v>
      </c>
      <c r="C1011" s="70"/>
      <c r="D1011" s="71"/>
      <c r="E1011" s="29" t="s">
        <v>320</v>
      </c>
      <c r="F1011" s="24">
        <v>123.5</v>
      </c>
    </row>
    <row r="1012" spans="1:6" ht="12.75" customHeight="1">
      <c r="A1012" s="21">
        <v>962</v>
      </c>
      <c r="B1012" s="79" t="s">
        <v>865</v>
      </c>
      <c r="C1012" s="70"/>
      <c r="D1012" s="71"/>
      <c r="E1012" s="26" t="s">
        <v>315</v>
      </c>
      <c r="F1012" s="12">
        <v>1235</v>
      </c>
    </row>
    <row r="1013" spans="1:6" ht="52.5" customHeight="1">
      <c r="A1013" s="21">
        <v>963</v>
      </c>
      <c r="B1013" s="79" t="s">
        <v>874</v>
      </c>
      <c r="C1013" s="70"/>
      <c r="D1013" s="71"/>
      <c r="E1013" s="23" t="s">
        <v>315</v>
      </c>
      <c r="F1013" s="12">
        <v>1235</v>
      </c>
    </row>
    <row r="1014" spans="1:6" ht="66.75" customHeight="1">
      <c r="A1014" s="21">
        <v>964</v>
      </c>
      <c r="B1014" s="79" t="s">
        <v>875</v>
      </c>
      <c r="C1014" s="70"/>
      <c r="D1014" s="71"/>
      <c r="E1014" s="23" t="s">
        <v>315</v>
      </c>
      <c r="F1014" s="12">
        <v>1235</v>
      </c>
    </row>
    <row r="1015" spans="1:6" ht="40.5" customHeight="1">
      <c r="A1015" s="21">
        <v>965</v>
      </c>
      <c r="B1015" s="79" t="s">
        <v>808</v>
      </c>
      <c r="C1015" s="70"/>
      <c r="D1015" s="71"/>
      <c r="E1015" s="23" t="s">
        <v>315</v>
      </c>
      <c r="F1015" s="12">
        <v>103</v>
      </c>
    </row>
    <row r="1016" spans="1:6" ht="52.5" customHeight="1">
      <c r="A1016" s="21">
        <v>966</v>
      </c>
      <c r="B1016" s="79" t="s">
        <v>661</v>
      </c>
      <c r="C1016" s="70"/>
      <c r="D1016" s="71"/>
      <c r="E1016" s="23" t="s">
        <v>320</v>
      </c>
      <c r="F1016" s="27">
        <v>2.06</v>
      </c>
    </row>
    <row r="1017" spans="1:6" ht="15" customHeight="1">
      <c r="A1017" s="21">
        <v>967</v>
      </c>
      <c r="B1017" s="79" t="s">
        <v>667</v>
      </c>
      <c r="C1017" s="70"/>
      <c r="D1017" s="71"/>
      <c r="E1017" s="29" t="s">
        <v>322</v>
      </c>
      <c r="F1017" s="33">
        <v>84.974999999999994</v>
      </c>
    </row>
    <row r="1018" spans="1:6" ht="12.75" customHeight="1">
      <c r="A1018" s="21">
        <v>968</v>
      </c>
      <c r="B1018" s="79" t="s">
        <v>809</v>
      </c>
      <c r="C1018" s="70"/>
      <c r="D1018" s="71"/>
      <c r="E1018" s="35" t="s">
        <v>320</v>
      </c>
      <c r="F1018" s="24">
        <v>51.5</v>
      </c>
    </row>
    <row r="1019" spans="1:6" ht="27" customHeight="1">
      <c r="A1019" s="21">
        <v>969</v>
      </c>
      <c r="B1019" s="79" t="s">
        <v>695</v>
      </c>
      <c r="C1019" s="70"/>
      <c r="D1019" s="71"/>
      <c r="E1019" s="26" t="s">
        <v>320</v>
      </c>
      <c r="F1019" s="24">
        <v>10.3</v>
      </c>
    </row>
    <row r="1020" spans="1:6" ht="12.75" customHeight="1">
      <c r="A1020" s="36">
        <v>1</v>
      </c>
      <c r="B1020" s="80">
        <v>2</v>
      </c>
      <c r="C1020" s="73"/>
      <c r="D1020" s="74"/>
      <c r="E1020" s="36">
        <v>3</v>
      </c>
      <c r="F1020" s="36">
        <v>4</v>
      </c>
    </row>
    <row r="1021" spans="1:6" ht="42.75" customHeight="1">
      <c r="A1021" s="21">
        <v>970</v>
      </c>
      <c r="B1021" s="79" t="s">
        <v>798</v>
      </c>
      <c r="C1021" s="70"/>
      <c r="D1021" s="71"/>
      <c r="E1021" s="23" t="s">
        <v>320</v>
      </c>
      <c r="F1021" s="24">
        <v>10.3</v>
      </c>
    </row>
    <row r="1022" spans="1:6" ht="27.75" customHeight="1">
      <c r="A1022" s="21">
        <v>971</v>
      </c>
      <c r="B1022" s="79" t="s">
        <v>813</v>
      </c>
      <c r="C1022" s="70"/>
      <c r="D1022" s="71"/>
      <c r="E1022" s="26" t="s">
        <v>315</v>
      </c>
      <c r="F1022" s="12">
        <v>103</v>
      </c>
    </row>
    <row r="1023" spans="1:6" ht="40.5" customHeight="1">
      <c r="A1023" s="21">
        <v>972</v>
      </c>
      <c r="B1023" s="79" t="s">
        <v>814</v>
      </c>
      <c r="C1023" s="70"/>
      <c r="D1023" s="71"/>
      <c r="E1023" s="23" t="s">
        <v>315</v>
      </c>
      <c r="F1023" s="12">
        <v>103</v>
      </c>
    </row>
    <row r="1024" spans="1:6" ht="41.25" customHeight="1">
      <c r="A1024" s="21">
        <v>973</v>
      </c>
      <c r="B1024" s="79" t="s">
        <v>876</v>
      </c>
      <c r="C1024" s="70"/>
      <c r="D1024" s="71"/>
      <c r="E1024" s="23" t="s">
        <v>320</v>
      </c>
      <c r="F1024" s="27">
        <v>5.15</v>
      </c>
    </row>
    <row r="1025" spans="1:6" ht="53.25" customHeight="1">
      <c r="A1025" s="21">
        <v>974</v>
      </c>
      <c r="B1025" s="79" t="s">
        <v>877</v>
      </c>
      <c r="C1025" s="70"/>
      <c r="D1025" s="71"/>
      <c r="E1025" s="29" t="s">
        <v>315</v>
      </c>
      <c r="F1025" s="12">
        <v>103</v>
      </c>
    </row>
    <row r="1026" spans="1:6" ht="28.5" customHeight="1">
      <c r="A1026" s="21">
        <v>975</v>
      </c>
      <c r="B1026" s="79" t="s">
        <v>878</v>
      </c>
      <c r="C1026" s="70"/>
      <c r="D1026" s="71"/>
      <c r="E1026" s="23" t="s">
        <v>320</v>
      </c>
      <c r="F1026" s="27">
        <v>12.36</v>
      </c>
    </row>
    <row r="1027" spans="1:6" ht="38.25" customHeight="1">
      <c r="A1027" s="21">
        <v>976</v>
      </c>
      <c r="B1027" s="79" t="s">
        <v>879</v>
      </c>
      <c r="C1027" s="70"/>
      <c r="D1027" s="71"/>
      <c r="E1027" s="29" t="s">
        <v>226</v>
      </c>
      <c r="F1027" s="12">
        <v>103</v>
      </c>
    </row>
    <row r="1028" spans="1:6" ht="15" customHeight="1">
      <c r="A1028" s="21">
        <v>977</v>
      </c>
      <c r="B1028" s="79" t="s">
        <v>880</v>
      </c>
      <c r="C1028" s="70"/>
      <c r="D1028" s="71"/>
      <c r="E1028" s="23" t="s">
        <v>315</v>
      </c>
      <c r="F1028" s="12">
        <v>103</v>
      </c>
    </row>
    <row r="1029" spans="1:6" ht="15" customHeight="1">
      <c r="A1029" s="21">
        <v>978</v>
      </c>
      <c r="B1029" s="79" t="s">
        <v>827</v>
      </c>
      <c r="C1029" s="70"/>
      <c r="D1029" s="71"/>
      <c r="E1029" s="23" t="s">
        <v>226</v>
      </c>
      <c r="F1029" s="12">
        <v>416</v>
      </c>
    </row>
    <row r="1030" spans="1:6" ht="39.75" customHeight="1">
      <c r="A1030" s="21">
        <v>979</v>
      </c>
      <c r="B1030" s="79" t="s">
        <v>794</v>
      </c>
      <c r="C1030" s="70"/>
      <c r="D1030" s="71"/>
      <c r="E1030" s="23" t="s">
        <v>226</v>
      </c>
      <c r="F1030" s="12">
        <v>168</v>
      </c>
    </row>
    <row r="1031" spans="1:6" ht="41.25" customHeight="1">
      <c r="A1031" s="21">
        <v>980</v>
      </c>
      <c r="B1031" s="79" t="s">
        <v>808</v>
      </c>
      <c r="C1031" s="70"/>
      <c r="D1031" s="71"/>
      <c r="E1031" s="23" t="s">
        <v>315</v>
      </c>
      <c r="F1031" s="24">
        <v>70.099999999999994</v>
      </c>
    </row>
    <row r="1032" spans="1:6" ht="50.25" customHeight="1">
      <c r="A1032" s="21">
        <v>981</v>
      </c>
      <c r="B1032" s="79" t="s">
        <v>661</v>
      </c>
      <c r="C1032" s="70"/>
      <c r="D1032" s="71"/>
      <c r="E1032" s="26" t="s">
        <v>320</v>
      </c>
      <c r="F1032" s="33">
        <v>1.4019999999999999</v>
      </c>
    </row>
    <row r="1033" spans="1:6" ht="15" customHeight="1">
      <c r="A1033" s="21">
        <v>982</v>
      </c>
      <c r="B1033" s="79" t="s">
        <v>667</v>
      </c>
      <c r="C1033" s="70"/>
      <c r="D1033" s="71"/>
      <c r="E1033" s="35" t="s">
        <v>322</v>
      </c>
      <c r="F1033" s="30">
        <v>57.832500000000003</v>
      </c>
    </row>
    <row r="1034" spans="1:6" ht="15" customHeight="1">
      <c r="A1034" s="21">
        <v>983</v>
      </c>
      <c r="B1034" s="79" t="s">
        <v>809</v>
      </c>
      <c r="C1034" s="70"/>
      <c r="D1034" s="71"/>
      <c r="E1034" s="32" t="s">
        <v>320</v>
      </c>
      <c r="F1034" s="33">
        <v>47.667999999999999</v>
      </c>
    </row>
    <row r="1035" spans="1:6" ht="27" customHeight="1">
      <c r="A1035" s="21">
        <v>984</v>
      </c>
      <c r="B1035" s="79" t="s">
        <v>695</v>
      </c>
      <c r="C1035" s="70"/>
      <c r="D1035" s="71"/>
      <c r="E1035" s="35" t="s">
        <v>320</v>
      </c>
      <c r="F1035" s="27">
        <v>7.01</v>
      </c>
    </row>
    <row r="1036" spans="1:6" ht="39" customHeight="1">
      <c r="A1036" s="21">
        <v>985</v>
      </c>
      <c r="B1036" s="79" t="s">
        <v>881</v>
      </c>
      <c r="C1036" s="70"/>
      <c r="D1036" s="71"/>
      <c r="E1036" s="29" t="s">
        <v>320</v>
      </c>
      <c r="F1036" s="24">
        <v>6.6</v>
      </c>
    </row>
    <row r="1037" spans="1:6" ht="38.25" customHeight="1">
      <c r="A1037" s="21">
        <v>986</v>
      </c>
      <c r="B1037" s="79" t="s">
        <v>869</v>
      </c>
      <c r="C1037" s="70"/>
      <c r="D1037" s="71"/>
      <c r="E1037" s="26" t="s">
        <v>320</v>
      </c>
      <c r="F1037" s="24">
        <v>0.5</v>
      </c>
    </row>
    <row r="1038" spans="1:6" ht="16.5" customHeight="1">
      <c r="A1038" s="21">
        <v>987</v>
      </c>
      <c r="B1038" s="79" t="s">
        <v>800</v>
      </c>
      <c r="C1038" s="70"/>
      <c r="D1038" s="71"/>
      <c r="E1038" s="26" t="s">
        <v>315</v>
      </c>
      <c r="F1038" s="12">
        <v>901</v>
      </c>
    </row>
    <row r="1039" spans="1:6" ht="25.5" customHeight="1">
      <c r="A1039" s="21">
        <v>988</v>
      </c>
      <c r="B1039" s="79" t="s">
        <v>882</v>
      </c>
      <c r="C1039" s="70"/>
      <c r="D1039" s="71"/>
      <c r="E1039" s="23" t="s">
        <v>226</v>
      </c>
      <c r="F1039" s="12">
        <v>3</v>
      </c>
    </row>
    <row r="1040" spans="1:6" ht="43.5" customHeight="1">
      <c r="A1040" s="21">
        <v>989</v>
      </c>
      <c r="B1040" s="79" t="s">
        <v>883</v>
      </c>
      <c r="C1040" s="70"/>
      <c r="D1040" s="71"/>
      <c r="E1040" s="23" t="s">
        <v>5</v>
      </c>
      <c r="F1040" s="12">
        <v>1</v>
      </c>
    </row>
    <row r="1041" spans="1:6" ht="14.25" customHeight="1">
      <c r="A1041" s="21">
        <v>990</v>
      </c>
      <c r="B1041" s="79" t="s">
        <v>827</v>
      </c>
      <c r="C1041" s="70"/>
      <c r="D1041" s="71"/>
      <c r="E1041" s="23" t="s">
        <v>226</v>
      </c>
      <c r="F1041" s="12">
        <v>105</v>
      </c>
    </row>
    <row r="1042" spans="1:6" ht="52.5" customHeight="1">
      <c r="A1042" s="21">
        <v>991</v>
      </c>
      <c r="B1042" s="79" t="s">
        <v>884</v>
      </c>
      <c r="C1042" s="70"/>
      <c r="D1042" s="71"/>
      <c r="E1042" s="23" t="s">
        <v>885</v>
      </c>
      <c r="F1042" s="33">
        <v>1.256</v>
      </c>
    </row>
    <row r="1043" spans="1:6" ht="12.75" customHeight="1">
      <c r="A1043" s="21">
        <v>992</v>
      </c>
      <c r="B1043" s="79" t="s">
        <v>831</v>
      </c>
      <c r="C1043" s="70"/>
      <c r="D1043" s="71"/>
      <c r="E1043" s="35" t="s">
        <v>315</v>
      </c>
      <c r="F1043" s="12">
        <v>496</v>
      </c>
    </row>
    <row r="1044" spans="1:6" ht="12.75" customHeight="1">
      <c r="A1044" s="21">
        <v>993</v>
      </c>
      <c r="B1044" s="79" t="s">
        <v>800</v>
      </c>
      <c r="C1044" s="70"/>
      <c r="D1044" s="71"/>
      <c r="E1044" s="23" t="s">
        <v>315</v>
      </c>
      <c r="F1044" s="12">
        <v>496</v>
      </c>
    </row>
    <row r="1045" spans="1:6" ht="12.75" customHeight="1">
      <c r="A1045" s="21">
        <v>994</v>
      </c>
      <c r="B1045" s="79" t="s">
        <v>832</v>
      </c>
      <c r="C1045" s="70"/>
      <c r="D1045" s="71"/>
      <c r="E1045" s="23" t="s">
        <v>5</v>
      </c>
      <c r="F1045" s="12">
        <v>9</v>
      </c>
    </row>
    <row r="1046" spans="1:6" ht="12.75" customHeight="1">
      <c r="A1046" s="21">
        <v>995</v>
      </c>
      <c r="B1046" s="79" t="s">
        <v>886</v>
      </c>
      <c r="C1046" s="70"/>
      <c r="D1046" s="71"/>
      <c r="E1046" s="23" t="s">
        <v>5</v>
      </c>
      <c r="F1046" s="12">
        <v>13</v>
      </c>
    </row>
    <row r="1047" spans="1:6" ht="12.75" customHeight="1">
      <c r="A1047" s="21">
        <v>996</v>
      </c>
      <c r="B1047" s="79" t="s">
        <v>887</v>
      </c>
      <c r="C1047" s="70"/>
      <c r="D1047" s="71"/>
      <c r="E1047" s="23" t="s">
        <v>5</v>
      </c>
      <c r="F1047" s="12">
        <v>2</v>
      </c>
    </row>
    <row r="1048" spans="1:6" ht="24" customHeight="1">
      <c r="A1048" s="21">
        <v>997</v>
      </c>
      <c r="B1048" s="79" t="s">
        <v>888</v>
      </c>
      <c r="C1048" s="70"/>
      <c r="D1048" s="71"/>
      <c r="E1048" s="23" t="s">
        <v>5</v>
      </c>
      <c r="F1048" s="12">
        <v>10</v>
      </c>
    </row>
    <row r="1049" spans="1:6" ht="12.75" customHeight="1">
      <c r="A1049" s="36">
        <v>1</v>
      </c>
      <c r="B1049" s="80">
        <v>2</v>
      </c>
      <c r="C1049" s="73"/>
      <c r="D1049" s="74"/>
      <c r="E1049" s="36">
        <v>3</v>
      </c>
      <c r="F1049" s="36">
        <v>4</v>
      </c>
    </row>
    <row r="1050" spans="1:6" ht="28.5" customHeight="1">
      <c r="A1050" s="21">
        <v>998</v>
      </c>
      <c r="B1050" s="79" t="s">
        <v>833</v>
      </c>
      <c r="C1050" s="70"/>
      <c r="D1050" s="71"/>
      <c r="E1050" s="23" t="s">
        <v>315</v>
      </c>
      <c r="F1050" s="24">
        <v>2845.7</v>
      </c>
    </row>
    <row r="1051" spans="1:6" ht="54" customHeight="1">
      <c r="A1051" s="21">
        <v>999</v>
      </c>
      <c r="B1051" s="79" t="s">
        <v>839</v>
      </c>
      <c r="C1051" s="70"/>
      <c r="D1051" s="71"/>
      <c r="E1051" s="26" t="s">
        <v>315</v>
      </c>
      <c r="F1051" s="24">
        <v>2845.7</v>
      </c>
    </row>
    <row r="1052" spans="1:6" ht="24.75" customHeight="1">
      <c r="A1052" s="21">
        <v>1000</v>
      </c>
      <c r="B1052" s="79" t="s">
        <v>840</v>
      </c>
      <c r="C1052" s="70"/>
      <c r="D1052" s="71"/>
      <c r="E1052" s="26" t="s">
        <v>315</v>
      </c>
      <c r="F1052" s="24">
        <v>2845.7</v>
      </c>
    </row>
    <row r="1053" spans="1:6" ht="64.5" customHeight="1">
      <c r="A1053" s="21">
        <v>1001</v>
      </c>
      <c r="B1053" s="79" t="s">
        <v>841</v>
      </c>
      <c r="C1053" s="70"/>
      <c r="D1053" s="71"/>
      <c r="E1053" s="26" t="s">
        <v>5</v>
      </c>
      <c r="F1053" s="12">
        <v>49</v>
      </c>
    </row>
    <row r="1054" spans="1:6" ht="24.75" customHeight="1">
      <c r="A1054" s="21">
        <v>1002</v>
      </c>
      <c r="B1054" s="79" t="s">
        <v>842</v>
      </c>
      <c r="C1054" s="70"/>
      <c r="D1054" s="71"/>
      <c r="E1054" s="23" t="s">
        <v>5</v>
      </c>
      <c r="F1054" s="12">
        <v>37</v>
      </c>
    </row>
    <row r="1055" spans="1:6" ht="26.25" customHeight="1">
      <c r="A1055" s="21">
        <v>1003</v>
      </c>
      <c r="B1055" s="79" t="s">
        <v>843</v>
      </c>
      <c r="C1055" s="70"/>
      <c r="D1055" s="71"/>
      <c r="E1055" s="23" t="s">
        <v>5</v>
      </c>
      <c r="F1055" s="12">
        <v>10</v>
      </c>
    </row>
    <row r="1056" spans="1:6" ht="54" customHeight="1">
      <c r="A1056" s="21">
        <v>1004</v>
      </c>
      <c r="B1056" s="79" t="s">
        <v>826</v>
      </c>
      <c r="C1056" s="70"/>
      <c r="D1056" s="71"/>
      <c r="E1056" s="23" t="s">
        <v>226</v>
      </c>
      <c r="F1056" s="12">
        <v>47</v>
      </c>
    </row>
    <row r="1057" spans="1:6" ht="40.5" customHeight="1">
      <c r="A1057" s="21">
        <v>1005</v>
      </c>
      <c r="B1057" s="79" t="s">
        <v>846</v>
      </c>
      <c r="C1057" s="70"/>
      <c r="D1057" s="71"/>
      <c r="E1057" s="23" t="s">
        <v>226</v>
      </c>
      <c r="F1057" s="12">
        <v>228</v>
      </c>
    </row>
    <row r="1058" spans="1:6" ht="27.75" customHeight="1">
      <c r="A1058" s="21">
        <v>1006</v>
      </c>
      <c r="B1058" s="79" t="s">
        <v>849</v>
      </c>
      <c r="C1058" s="70"/>
      <c r="D1058" s="71"/>
      <c r="E1058" s="23" t="s">
        <v>5</v>
      </c>
      <c r="F1058" s="12">
        <v>1</v>
      </c>
    </row>
    <row r="1059" spans="1:6" ht="53.25" customHeight="1">
      <c r="A1059" s="21">
        <v>1007</v>
      </c>
      <c r="B1059" s="79" t="s">
        <v>889</v>
      </c>
      <c r="C1059" s="70"/>
      <c r="D1059" s="71"/>
      <c r="E1059" s="23" t="s">
        <v>320</v>
      </c>
      <c r="F1059" s="33">
        <v>86.796000000000006</v>
      </c>
    </row>
    <row r="1060" spans="1:6" ht="51.75" customHeight="1">
      <c r="A1060" s="21">
        <v>1008</v>
      </c>
      <c r="B1060" s="79" t="s">
        <v>661</v>
      </c>
      <c r="C1060" s="70"/>
      <c r="D1060" s="71"/>
      <c r="E1060" s="35" t="s">
        <v>320</v>
      </c>
      <c r="F1060" s="30">
        <v>8.6796000000000006</v>
      </c>
    </row>
    <row r="1061" spans="1:6" ht="30" customHeight="1">
      <c r="A1061" s="21">
        <v>1009</v>
      </c>
      <c r="B1061" s="79" t="s">
        <v>853</v>
      </c>
      <c r="C1061" s="70"/>
      <c r="D1061" s="71"/>
      <c r="E1061" s="32" t="s">
        <v>320</v>
      </c>
      <c r="F1061" s="30">
        <v>8.6796000000000006</v>
      </c>
    </row>
    <row r="1062" spans="1:6" ht="49.5" customHeight="1">
      <c r="A1062" s="21">
        <v>1010</v>
      </c>
      <c r="B1062" s="79" t="s">
        <v>852</v>
      </c>
      <c r="C1062" s="70"/>
      <c r="D1062" s="71"/>
      <c r="E1062" s="32" t="s">
        <v>320</v>
      </c>
      <c r="F1062" s="30">
        <v>48.116399999999999</v>
      </c>
    </row>
    <row r="1063" spans="1:6" ht="32.25" customHeight="1">
      <c r="A1063" s="21">
        <v>1011</v>
      </c>
      <c r="B1063" s="79" t="s">
        <v>695</v>
      </c>
      <c r="C1063" s="70"/>
      <c r="D1063" s="71"/>
      <c r="E1063" s="32" t="s">
        <v>320</v>
      </c>
      <c r="F1063" s="30">
        <v>48.116399999999999</v>
      </c>
    </row>
    <row r="1064" spans="1:6" ht="28.5" customHeight="1">
      <c r="A1064" s="21">
        <v>1012</v>
      </c>
      <c r="B1064" s="79" t="s">
        <v>890</v>
      </c>
      <c r="C1064" s="70"/>
      <c r="D1064" s="71"/>
      <c r="E1064" s="32" t="s">
        <v>322</v>
      </c>
      <c r="F1064" s="30">
        <v>1.4991000000000001</v>
      </c>
    </row>
    <row r="1065" spans="1:6" ht="25.5" customHeight="1">
      <c r="A1065" s="21">
        <v>1013</v>
      </c>
      <c r="B1065" s="79" t="s">
        <v>845</v>
      </c>
      <c r="C1065" s="70"/>
      <c r="D1065" s="71"/>
      <c r="E1065" s="32" t="s">
        <v>320</v>
      </c>
      <c r="F1065" s="12">
        <v>30</v>
      </c>
    </row>
    <row r="1066" spans="1:6" ht="51" customHeight="1">
      <c r="A1066" s="21">
        <v>1014</v>
      </c>
      <c r="B1066" s="79" t="s">
        <v>731</v>
      </c>
      <c r="C1066" s="70"/>
      <c r="D1066" s="71"/>
      <c r="E1066" s="23" t="s">
        <v>322</v>
      </c>
      <c r="F1066" s="41">
        <v>2.870854</v>
      </c>
    </row>
    <row r="1067" spans="1:6" ht="39" customHeight="1">
      <c r="A1067" s="21">
        <v>1015</v>
      </c>
      <c r="B1067" s="79" t="s">
        <v>891</v>
      </c>
      <c r="C1067" s="70"/>
      <c r="D1067" s="71"/>
      <c r="E1067" s="42" t="s">
        <v>315</v>
      </c>
      <c r="F1067" s="27">
        <v>130.09</v>
      </c>
    </row>
    <row r="1068" spans="1:6" ht="28.5" customHeight="1">
      <c r="A1068" s="21">
        <v>1016</v>
      </c>
      <c r="B1068" s="79" t="s">
        <v>892</v>
      </c>
      <c r="C1068" s="70"/>
      <c r="D1068" s="71"/>
      <c r="E1068" s="29" t="s">
        <v>315</v>
      </c>
      <c r="F1068" s="27">
        <v>130.09</v>
      </c>
    </row>
    <row r="1069" spans="1:6" ht="41.25" customHeight="1">
      <c r="A1069" s="21">
        <v>1017</v>
      </c>
      <c r="B1069" s="79" t="s">
        <v>846</v>
      </c>
      <c r="C1069" s="70"/>
      <c r="D1069" s="71"/>
      <c r="E1069" s="29" t="s">
        <v>226</v>
      </c>
      <c r="F1069" s="24">
        <v>697.6</v>
      </c>
    </row>
    <row r="1070" spans="1:6" ht="40.5" customHeight="1">
      <c r="A1070" s="21">
        <v>1018</v>
      </c>
      <c r="B1070" s="79" t="s">
        <v>847</v>
      </c>
      <c r="C1070" s="70"/>
      <c r="D1070" s="71"/>
      <c r="E1070" s="26" t="s">
        <v>5</v>
      </c>
      <c r="F1070" s="12">
        <v>6</v>
      </c>
    </row>
    <row r="1071" spans="1:6" ht="12.75" customHeight="1">
      <c r="A1071" s="36">
        <v>1</v>
      </c>
      <c r="B1071" s="80">
        <v>2</v>
      </c>
      <c r="C1071" s="73"/>
      <c r="D1071" s="74"/>
      <c r="E1071" s="36">
        <v>3</v>
      </c>
      <c r="F1071" s="36">
        <v>4</v>
      </c>
    </row>
    <row r="1072" spans="1:6" ht="27" customHeight="1">
      <c r="A1072" s="21">
        <v>1019</v>
      </c>
      <c r="B1072" s="79" t="s">
        <v>849</v>
      </c>
      <c r="C1072" s="70"/>
      <c r="D1072" s="71"/>
      <c r="E1072" s="23" t="s">
        <v>5</v>
      </c>
      <c r="F1072" s="12">
        <v>1</v>
      </c>
    </row>
    <row r="1073" spans="1:6" ht="52.5" customHeight="1">
      <c r="A1073" s="21">
        <v>1020</v>
      </c>
      <c r="B1073" s="79" t="s">
        <v>844</v>
      </c>
      <c r="C1073" s="70"/>
      <c r="D1073" s="71"/>
      <c r="E1073" s="23" t="s">
        <v>320</v>
      </c>
      <c r="F1073" s="12">
        <v>3</v>
      </c>
    </row>
    <row r="1074" spans="1:6" ht="51" customHeight="1">
      <c r="A1074" s="21">
        <v>1021</v>
      </c>
      <c r="B1074" s="79" t="s">
        <v>661</v>
      </c>
      <c r="C1074" s="70"/>
      <c r="D1074" s="71"/>
      <c r="E1074" s="23" t="s">
        <v>320</v>
      </c>
      <c r="F1074" s="27">
        <v>0.06</v>
      </c>
    </row>
    <row r="1075" spans="1:6" ht="27.75" customHeight="1">
      <c r="A1075" s="21">
        <v>1022</v>
      </c>
      <c r="B1075" s="79" t="s">
        <v>695</v>
      </c>
      <c r="C1075" s="70"/>
      <c r="D1075" s="71"/>
      <c r="E1075" s="29" t="s">
        <v>320</v>
      </c>
      <c r="F1075" s="27">
        <v>0.36</v>
      </c>
    </row>
    <row r="1076" spans="1:6" ht="28.5" customHeight="1">
      <c r="A1076" s="21">
        <v>1023</v>
      </c>
      <c r="B1076" s="79" t="s">
        <v>854</v>
      </c>
      <c r="C1076" s="70"/>
      <c r="D1076" s="71"/>
      <c r="E1076" s="29" t="s">
        <v>320</v>
      </c>
      <c r="F1076" s="27">
        <v>0.18</v>
      </c>
    </row>
    <row r="1077" spans="1:6" ht="29.25" customHeight="1">
      <c r="A1077" s="21">
        <v>1024</v>
      </c>
      <c r="B1077" s="79" t="s">
        <v>855</v>
      </c>
      <c r="C1077" s="70"/>
      <c r="D1077" s="71"/>
      <c r="E1077" s="29" t="s">
        <v>320</v>
      </c>
      <c r="F1077" s="27">
        <v>0.18</v>
      </c>
    </row>
    <row r="1078" spans="1:6" ht="15" customHeight="1">
      <c r="A1078" s="21">
        <v>1025</v>
      </c>
      <c r="B1078" s="79" t="s">
        <v>893</v>
      </c>
      <c r="C1078" s="70"/>
      <c r="D1078" s="71"/>
      <c r="E1078" s="29" t="s">
        <v>320</v>
      </c>
      <c r="F1078" s="12">
        <v>3</v>
      </c>
    </row>
    <row r="1079" spans="1:6" ht="24.75" customHeight="1">
      <c r="A1079" s="21">
        <v>1026</v>
      </c>
      <c r="B1079" s="69" t="s">
        <v>658</v>
      </c>
      <c r="C1079" s="70"/>
      <c r="D1079" s="71"/>
      <c r="E1079" s="23" t="s">
        <v>659</v>
      </c>
      <c r="F1079" s="12">
        <v>14</v>
      </c>
    </row>
    <row r="1080" spans="1:6" ht="52.5" customHeight="1">
      <c r="A1080" s="21">
        <v>1027</v>
      </c>
      <c r="B1080" s="69" t="s">
        <v>802</v>
      </c>
      <c r="C1080" s="70"/>
      <c r="D1080" s="71"/>
      <c r="E1080" s="23" t="s">
        <v>320</v>
      </c>
      <c r="F1080" s="24">
        <v>3512.4</v>
      </c>
    </row>
    <row r="1081" spans="1:6" ht="51.75" customHeight="1">
      <c r="A1081" s="21">
        <v>1028</v>
      </c>
      <c r="B1081" s="75" t="s">
        <v>803</v>
      </c>
      <c r="C1081" s="70"/>
      <c r="D1081" s="71"/>
      <c r="E1081" s="26" t="s">
        <v>320</v>
      </c>
      <c r="F1081" s="24">
        <v>49173.599999999999</v>
      </c>
    </row>
    <row r="1082" spans="1:6" ht="66" customHeight="1">
      <c r="A1082" s="21">
        <v>1029</v>
      </c>
      <c r="B1082" s="75" t="s">
        <v>804</v>
      </c>
      <c r="C1082" s="70"/>
      <c r="D1082" s="71"/>
      <c r="E1082" s="26" t="s">
        <v>320</v>
      </c>
      <c r="F1082" s="24">
        <v>3512.4</v>
      </c>
    </row>
    <row r="1083" spans="1:6" ht="12.75" customHeight="1">
      <c r="A1083" s="21">
        <v>1030</v>
      </c>
      <c r="B1083" s="75" t="s">
        <v>667</v>
      </c>
      <c r="C1083" s="70"/>
      <c r="D1083" s="71"/>
      <c r="E1083" s="26" t="s">
        <v>322</v>
      </c>
      <c r="F1083" s="27">
        <v>5795.46</v>
      </c>
    </row>
    <row r="1084" spans="1:6" ht="25.5" customHeight="1">
      <c r="A1084" s="21">
        <v>1031</v>
      </c>
      <c r="B1084" s="76" t="s">
        <v>807</v>
      </c>
      <c r="C1084" s="70"/>
      <c r="D1084" s="71"/>
      <c r="E1084" s="29" t="s">
        <v>315</v>
      </c>
      <c r="F1084" s="24">
        <v>10666.1</v>
      </c>
    </row>
    <row r="1085" spans="1:6" ht="42" customHeight="1">
      <c r="A1085" s="21">
        <v>1032</v>
      </c>
      <c r="B1085" s="75" t="s">
        <v>808</v>
      </c>
      <c r="C1085" s="70"/>
      <c r="D1085" s="71"/>
      <c r="E1085" s="26" t="s">
        <v>315</v>
      </c>
      <c r="F1085" s="12">
        <v>1346</v>
      </c>
    </row>
    <row r="1086" spans="1:6" ht="51" customHeight="1">
      <c r="A1086" s="21">
        <v>1033</v>
      </c>
      <c r="B1086" s="69" t="s">
        <v>661</v>
      </c>
      <c r="C1086" s="70"/>
      <c r="D1086" s="71"/>
      <c r="E1086" s="23" t="s">
        <v>320</v>
      </c>
      <c r="F1086" s="27">
        <v>26.92</v>
      </c>
    </row>
    <row r="1087" spans="1:6" ht="13.5" customHeight="1">
      <c r="A1087" s="21">
        <v>1034</v>
      </c>
      <c r="B1087" s="76" t="s">
        <v>667</v>
      </c>
      <c r="C1087" s="70"/>
      <c r="D1087" s="71"/>
      <c r="E1087" s="29" t="s">
        <v>322</v>
      </c>
      <c r="F1087" s="27">
        <v>1110.45</v>
      </c>
    </row>
    <row r="1088" spans="1:6" ht="12.75" customHeight="1">
      <c r="A1088" s="21">
        <v>1035</v>
      </c>
      <c r="B1088" s="76" t="s">
        <v>809</v>
      </c>
      <c r="C1088" s="70"/>
      <c r="D1088" s="71"/>
      <c r="E1088" s="29" t="s">
        <v>320</v>
      </c>
      <c r="F1088" s="12">
        <v>673</v>
      </c>
    </row>
    <row r="1089" spans="1:6" ht="27" customHeight="1">
      <c r="A1089" s="21">
        <v>1036</v>
      </c>
      <c r="B1089" s="69" t="s">
        <v>695</v>
      </c>
      <c r="C1089" s="70"/>
      <c r="D1089" s="71"/>
      <c r="E1089" s="23" t="s">
        <v>320</v>
      </c>
      <c r="F1089" s="24">
        <v>134.6</v>
      </c>
    </row>
    <row r="1090" spans="1:6" ht="37.5" customHeight="1">
      <c r="A1090" s="21">
        <v>1037</v>
      </c>
      <c r="B1090" s="75" t="s">
        <v>810</v>
      </c>
      <c r="C1090" s="70"/>
      <c r="D1090" s="71"/>
      <c r="E1090" s="26" t="s">
        <v>320</v>
      </c>
      <c r="F1090" s="24">
        <v>269.2</v>
      </c>
    </row>
    <row r="1091" spans="1:6" ht="26.25" customHeight="1">
      <c r="A1091" s="21">
        <v>1038</v>
      </c>
      <c r="B1091" s="75" t="s">
        <v>811</v>
      </c>
      <c r="C1091" s="70"/>
      <c r="D1091" s="71"/>
      <c r="E1091" s="26" t="s">
        <v>315</v>
      </c>
      <c r="F1091" s="12">
        <v>1346</v>
      </c>
    </row>
    <row r="1092" spans="1:6" ht="37.5" customHeight="1">
      <c r="A1092" s="21">
        <v>1039</v>
      </c>
      <c r="B1092" s="69" t="s">
        <v>812</v>
      </c>
      <c r="C1092" s="70"/>
      <c r="D1092" s="71"/>
      <c r="E1092" s="23" t="s">
        <v>315</v>
      </c>
      <c r="F1092" s="12">
        <v>1346</v>
      </c>
    </row>
    <row r="1093" spans="1:6" ht="26.25" customHeight="1">
      <c r="A1093" s="21">
        <v>1040</v>
      </c>
      <c r="B1093" s="69" t="s">
        <v>813</v>
      </c>
      <c r="C1093" s="70"/>
      <c r="D1093" s="71"/>
      <c r="E1093" s="23" t="s">
        <v>315</v>
      </c>
      <c r="F1093" s="12">
        <v>1346</v>
      </c>
    </row>
    <row r="1094" spans="1:6" ht="39" customHeight="1">
      <c r="A1094" s="21">
        <v>1041</v>
      </c>
      <c r="B1094" s="69" t="s">
        <v>814</v>
      </c>
      <c r="C1094" s="70"/>
      <c r="D1094" s="71"/>
      <c r="E1094" s="23" t="s">
        <v>315</v>
      </c>
      <c r="F1094" s="12">
        <v>1346</v>
      </c>
    </row>
    <row r="1095" spans="1:6" ht="39.75" customHeight="1">
      <c r="A1095" s="21">
        <v>1042</v>
      </c>
      <c r="B1095" s="69" t="s">
        <v>815</v>
      </c>
      <c r="C1095" s="70"/>
      <c r="D1095" s="71"/>
      <c r="E1095" s="23" t="s">
        <v>315</v>
      </c>
      <c r="F1095" s="12">
        <v>1346</v>
      </c>
    </row>
    <row r="1096" spans="1:6" ht="50.25" customHeight="1">
      <c r="A1096" s="21">
        <v>1043</v>
      </c>
      <c r="B1096" s="69" t="s">
        <v>816</v>
      </c>
      <c r="C1096" s="70"/>
      <c r="D1096" s="71"/>
      <c r="E1096" s="23" t="s">
        <v>315</v>
      </c>
      <c r="F1096" s="12">
        <v>-1346</v>
      </c>
    </row>
    <row r="1097" spans="1:6" ht="12.75" customHeight="1">
      <c r="A1097" s="36">
        <v>1</v>
      </c>
      <c r="B1097" s="72">
        <v>2</v>
      </c>
      <c r="C1097" s="73"/>
      <c r="D1097" s="74"/>
      <c r="E1097" s="36">
        <v>3</v>
      </c>
      <c r="F1097" s="36">
        <v>4</v>
      </c>
    </row>
    <row r="1098" spans="1:6" ht="64.5" customHeight="1">
      <c r="A1098" s="21">
        <v>1044</v>
      </c>
      <c r="B1098" s="69" t="s">
        <v>817</v>
      </c>
      <c r="C1098" s="70"/>
      <c r="D1098" s="71"/>
      <c r="E1098" s="23" t="s">
        <v>315</v>
      </c>
      <c r="F1098" s="12">
        <v>1346</v>
      </c>
    </row>
    <row r="1099" spans="1:6" ht="39" customHeight="1">
      <c r="A1099" s="21">
        <v>1045</v>
      </c>
      <c r="B1099" s="69" t="s">
        <v>808</v>
      </c>
      <c r="C1099" s="70"/>
      <c r="D1099" s="71"/>
      <c r="E1099" s="23" t="s">
        <v>315</v>
      </c>
      <c r="F1099" s="12">
        <v>1811</v>
      </c>
    </row>
    <row r="1100" spans="1:6" ht="51" customHeight="1">
      <c r="A1100" s="21">
        <v>1046</v>
      </c>
      <c r="B1100" s="69" t="s">
        <v>661</v>
      </c>
      <c r="C1100" s="70"/>
      <c r="D1100" s="71"/>
      <c r="E1100" s="23" t="s">
        <v>320</v>
      </c>
      <c r="F1100" s="27">
        <v>36.22</v>
      </c>
    </row>
    <row r="1101" spans="1:6" ht="14.25" customHeight="1">
      <c r="A1101" s="21">
        <v>1047</v>
      </c>
      <c r="B1101" s="76" t="s">
        <v>667</v>
      </c>
      <c r="C1101" s="70"/>
      <c r="D1101" s="71"/>
      <c r="E1101" s="29" t="s">
        <v>322</v>
      </c>
      <c r="F1101" s="33">
        <v>1494.075</v>
      </c>
    </row>
    <row r="1102" spans="1:6" ht="12.75" customHeight="1">
      <c r="A1102" s="21">
        <v>1048</v>
      </c>
      <c r="B1102" s="77" t="s">
        <v>809</v>
      </c>
      <c r="C1102" s="70"/>
      <c r="D1102" s="71"/>
      <c r="E1102" s="35" t="s">
        <v>320</v>
      </c>
      <c r="F1102" s="24">
        <v>905.5</v>
      </c>
    </row>
    <row r="1103" spans="1:6" ht="25.5" customHeight="1">
      <c r="A1103" s="21">
        <v>1049</v>
      </c>
      <c r="B1103" s="75" t="s">
        <v>695</v>
      </c>
      <c r="C1103" s="70"/>
      <c r="D1103" s="71"/>
      <c r="E1103" s="26" t="s">
        <v>320</v>
      </c>
      <c r="F1103" s="24">
        <v>181.1</v>
      </c>
    </row>
    <row r="1104" spans="1:6" ht="37.5" customHeight="1">
      <c r="A1104" s="21">
        <v>1050</v>
      </c>
      <c r="B1104" s="75" t="s">
        <v>810</v>
      </c>
      <c r="C1104" s="70"/>
      <c r="D1104" s="71"/>
      <c r="E1104" s="26" t="s">
        <v>320</v>
      </c>
      <c r="F1104" s="24">
        <v>362.2</v>
      </c>
    </row>
    <row r="1105" spans="1:6" ht="25.5" customHeight="1">
      <c r="A1105" s="21">
        <v>1051</v>
      </c>
      <c r="B1105" s="75" t="s">
        <v>813</v>
      </c>
      <c r="C1105" s="70"/>
      <c r="D1105" s="71"/>
      <c r="E1105" s="26" t="s">
        <v>315</v>
      </c>
      <c r="F1105" s="12">
        <v>1811</v>
      </c>
    </row>
    <row r="1106" spans="1:6" ht="49.5" customHeight="1">
      <c r="A1106" s="21">
        <v>1052</v>
      </c>
      <c r="B1106" s="69" t="s">
        <v>818</v>
      </c>
      <c r="C1106" s="70"/>
      <c r="D1106" s="71"/>
      <c r="E1106" s="23" t="s">
        <v>315</v>
      </c>
      <c r="F1106" s="12">
        <v>1811</v>
      </c>
    </row>
    <row r="1107" spans="1:6" ht="39" customHeight="1">
      <c r="A1107" s="21">
        <v>1053</v>
      </c>
      <c r="B1107" s="69" t="s">
        <v>815</v>
      </c>
      <c r="C1107" s="70"/>
      <c r="D1107" s="71"/>
      <c r="E1107" s="23" t="s">
        <v>315</v>
      </c>
      <c r="F1107" s="12">
        <v>1811</v>
      </c>
    </row>
    <row r="1108" spans="1:6" ht="38.25" customHeight="1">
      <c r="A1108" s="21">
        <v>1054</v>
      </c>
      <c r="B1108" s="69" t="s">
        <v>819</v>
      </c>
      <c r="C1108" s="70"/>
      <c r="D1108" s="71"/>
      <c r="E1108" s="23" t="s">
        <v>320</v>
      </c>
      <c r="F1108" s="24">
        <v>181.1</v>
      </c>
    </row>
    <row r="1109" spans="1:6" ht="53.25" customHeight="1">
      <c r="A1109" s="21">
        <v>1055</v>
      </c>
      <c r="B1109" s="75" t="s">
        <v>816</v>
      </c>
      <c r="C1109" s="70"/>
      <c r="D1109" s="71"/>
      <c r="E1109" s="26" t="s">
        <v>315</v>
      </c>
      <c r="F1109" s="12">
        <v>-1811</v>
      </c>
    </row>
    <row r="1110" spans="1:6" ht="63.75" customHeight="1">
      <c r="A1110" s="21">
        <v>1056</v>
      </c>
      <c r="B1110" s="69" t="s">
        <v>817</v>
      </c>
      <c r="C1110" s="70"/>
      <c r="D1110" s="71"/>
      <c r="E1110" s="23" t="s">
        <v>315</v>
      </c>
      <c r="F1110" s="12">
        <v>1811</v>
      </c>
    </row>
    <row r="1111" spans="1:6" ht="38.25" customHeight="1">
      <c r="A1111" s="21">
        <v>1057</v>
      </c>
      <c r="B1111" s="69" t="s">
        <v>808</v>
      </c>
      <c r="C1111" s="70"/>
      <c r="D1111" s="71"/>
      <c r="E1111" s="23" t="s">
        <v>315</v>
      </c>
      <c r="F1111" s="12">
        <v>30</v>
      </c>
    </row>
    <row r="1112" spans="1:6" ht="51" customHeight="1">
      <c r="A1112" s="21">
        <v>1058</v>
      </c>
      <c r="B1112" s="69" t="s">
        <v>661</v>
      </c>
      <c r="C1112" s="70"/>
      <c r="D1112" s="71"/>
      <c r="E1112" s="23" t="s">
        <v>320</v>
      </c>
      <c r="F1112" s="24">
        <v>0.6</v>
      </c>
    </row>
    <row r="1113" spans="1:6" ht="12.75" customHeight="1">
      <c r="A1113" s="21">
        <v>1059</v>
      </c>
      <c r="B1113" s="75" t="s">
        <v>667</v>
      </c>
      <c r="C1113" s="70"/>
      <c r="D1113" s="71"/>
      <c r="E1113" s="26" t="s">
        <v>322</v>
      </c>
      <c r="F1113" s="33">
        <v>23.859000000000002</v>
      </c>
    </row>
    <row r="1114" spans="1:6" ht="12.75" customHeight="1">
      <c r="A1114" s="21">
        <v>1060</v>
      </c>
      <c r="B1114" s="77" t="s">
        <v>809</v>
      </c>
      <c r="C1114" s="70"/>
      <c r="D1114" s="71"/>
      <c r="E1114" s="35" t="s">
        <v>320</v>
      </c>
      <c r="F1114" s="27">
        <v>14.46</v>
      </c>
    </row>
    <row r="1115" spans="1:6" ht="27.75" customHeight="1">
      <c r="A1115" s="21">
        <v>1061</v>
      </c>
      <c r="B1115" s="76" t="s">
        <v>695</v>
      </c>
      <c r="C1115" s="70"/>
      <c r="D1115" s="71"/>
      <c r="E1115" s="29" t="s">
        <v>320</v>
      </c>
      <c r="F1115" s="12">
        <v>3</v>
      </c>
    </row>
    <row r="1116" spans="1:6" ht="38.25" customHeight="1">
      <c r="A1116" s="21">
        <v>1062</v>
      </c>
      <c r="B1116" s="69" t="s">
        <v>798</v>
      </c>
      <c r="C1116" s="70"/>
      <c r="D1116" s="71"/>
      <c r="E1116" s="23" t="s">
        <v>320</v>
      </c>
      <c r="F1116" s="12">
        <v>3</v>
      </c>
    </row>
    <row r="1117" spans="1:6" ht="39.75" customHeight="1">
      <c r="A1117" s="21">
        <v>1063</v>
      </c>
      <c r="B1117" s="69" t="s">
        <v>820</v>
      </c>
      <c r="C1117" s="70"/>
      <c r="D1117" s="71"/>
      <c r="E1117" s="23" t="s">
        <v>320</v>
      </c>
      <c r="F1117" s="24">
        <v>4.5</v>
      </c>
    </row>
    <row r="1118" spans="1:6" ht="38.25" customHeight="1">
      <c r="A1118" s="21">
        <v>1064</v>
      </c>
      <c r="B1118" s="75" t="s">
        <v>821</v>
      </c>
      <c r="C1118" s="70"/>
      <c r="D1118" s="71"/>
      <c r="E1118" s="26" t="s">
        <v>320</v>
      </c>
      <c r="F1118" s="24">
        <v>1.5</v>
      </c>
    </row>
    <row r="1119" spans="1:6" ht="12.75" customHeight="1">
      <c r="A1119" s="36">
        <v>1</v>
      </c>
      <c r="B1119" s="72">
        <v>2</v>
      </c>
      <c r="C1119" s="73"/>
      <c r="D1119" s="74"/>
      <c r="E1119" s="36">
        <v>3</v>
      </c>
      <c r="F1119" s="36">
        <v>4</v>
      </c>
    </row>
    <row r="1120" spans="1:6" ht="64.5" customHeight="1">
      <c r="A1120" s="21">
        <v>1065</v>
      </c>
      <c r="B1120" s="69" t="s">
        <v>817</v>
      </c>
      <c r="C1120" s="70"/>
      <c r="D1120" s="71"/>
      <c r="E1120" s="23" t="s">
        <v>315</v>
      </c>
      <c r="F1120" s="12">
        <v>30</v>
      </c>
    </row>
    <row r="1121" spans="1:6" ht="39" customHeight="1">
      <c r="A1121" s="21">
        <v>1066</v>
      </c>
      <c r="B1121" s="69" t="s">
        <v>808</v>
      </c>
      <c r="C1121" s="70"/>
      <c r="D1121" s="71"/>
      <c r="E1121" s="23" t="s">
        <v>315</v>
      </c>
      <c r="F1121" s="12">
        <v>124</v>
      </c>
    </row>
    <row r="1122" spans="1:6" ht="52.5" customHeight="1">
      <c r="A1122" s="21">
        <v>1067</v>
      </c>
      <c r="B1122" s="69" t="s">
        <v>661</v>
      </c>
      <c r="C1122" s="70"/>
      <c r="D1122" s="71"/>
      <c r="E1122" s="23" t="s">
        <v>320</v>
      </c>
      <c r="F1122" s="27">
        <v>2.48</v>
      </c>
    </row>
    <row r="1123" spans="1:6" ht="12.75" customHeight="1">
      <c r="A1123" s="21">
        <v>1068</v>
      </c>
      <c r="B1123" s="76" t="s">
        <v>667</v>
      </c>
      <c r="C1123" s="70"/>
      <c r="D1123" s="71"/>
      <c r="E1123" s="29" t="s">
        <v>322</v>
      </c>
      <c r="F1123" s="24">
        <v>102.3</v>
      </c>
    </row>
    <row r="1124" spans="1:6" ht="12.75" customHeight="1">
      <c r="A1124" s="21">
        <v>1069</v>
      </c>
      <c r="B1124" s="75" t="s">
        <v>809</v>
      </c>
      <c r="C1124" s="70"/>
      <c r="D1124" s="71"/>
      <c r="E1124" s="26" t="s">
        <v>320</v>
      </c>
      <c r="F1124" s="12">
        <v>62</v>
      </c>
    </row>
    <row r="1125" spans="1:6" ht="25.5" customHeight="1">
      <c r="A1125" s="21">
        <v>1070</v>
      </c>
      <c r="B1125" s="69" t="s">
        <v>695</v>
      </c>
      <c r="C1125" s="70"/>
      <c r="D1125" s="71"/>
      <c r="E1125" s="23" t="s">
        <v>320</v>
      </c>
      <c r="F1125" s="24">
        <v>12.4</v>
      </c>
    </row>
    <row r="1126" spans="1:6" ht="38.25" customHeight="1">
      <c r="A1126" s="21">
        <v>1071</v>
      </c>
      <c r="B1126" s="75" t="s">
        <v>798</v>
      </c>
      <c r="C1126" s="70"/>
      <c r="D1126" s="71"/>
      <c r="E1126" s="26" t="s">
        <v>320</v>
      </c>
      <c r="F1126" s="24">
        <v>12.4</v>
      </c>
    </row>
    <row r="1127" spans="1:6" ht="39.75" customHeight="1">
      <c r="A1127" s="21">
        <v>1072</v>
      </c>
      <c r="B1127" s="75" t="s">
        <v>822</v>
      </c>
      <c r="C1127" s="70"/>
      <c r="D1127" s="71"/>
      <c r="E1127" s="26" t="s">
        <v>320</v>
      </c>
      <c r="F1127" s="24">
        <v>18.600000000000001</v>
      </c>
    </row>
    <row r="1128" spans="1:6" ht="39.75" customHeight="1">
      <c r="A1128" s="21">
        <v>1073</v>
      </c>
      <c r="B1128" s="75" t="s">
        <v>819</v>
      </c>
      <c r="C1128" s="70"/>
      <c r="D1128" s="71"/>
      <c r="E1128" s="26" t="s">
        <v>320</v>
      </c>
      <c r="F1128" s="24">
        <v>12.4</v>
      </c>
    </row>
    <row r="1129" spans="1:6" ht="38.25" customHeight="1">
      <c r="A1129" s="21">
        <v>1074</v>
      </c>
      <c r="B1129" s="75" t="s">
        <v>815</v>
      </c>
      <c r="C1129" s="70"/>
      <c r="D1129" s="71"/>
      <c r="E1129" s="26" t="s">
        <v>315</v>
      </c>
      <c r="F1129" s="12">
        <v>124</v>
      </c>
    </row>
    <row r="1130" spans="1:6" ht="51" customHeight="1">
      <c r="A1130" s="21">
        <v>1075</v>
      </c>
      <c r="B1130" s="69" t="s">
        <v>816</v>
      </c>
      <c r="C1130" s="70"/>
      <c r="D1130" s="71"/>
      <c r="E1130" s="23" t="s">
        <v>315</v>
      </c>
      <c r="F1130" s="12">
        <v>-124</v>
      </c>
    </row>
    <row r="1131" spans="1:6" ht="64.5" customHeight="1">
      <c r="A1131" s="21">
        <v>1076</v>
      </c>
      <c r="B1131" s="69" t="s">
        <v>817</v>
      </c>
      <c r="C1131" s="70"/>
      <c r="D1131" s="71"/>
      <c r="E1131" s="23" t="s">
        <v>315</v>
      </c>
      <c r="F1131" s="12">
        <v>124</v>
      </c>
    </row>
    <row r="1132" spans="1:6" ht="37.5" customHeight="1">
      <c r="A1132" s="21">
        <v>1077</v>
      </c>
      <c r="B1132" s="69" t="s">
        <v>808</v>
      </c>
      <c r="C1132" s="70"/>
      <c r="D1132" s="71"/>
      <c r="E1132" s="23" t="s">
        <v>315</v>
      </c>
      <c r="F1132" s="12">
        <v>348</v>
      </c>
    </row>
    <row r="1133" spans="1:6" ht="51" customHeight="1">
      <c r="A1133" s="21">
        <v>1078</v>
      </c>
      <c r="B1133" s="69" t="s">
        <v>661</v>
      </c>
      <c r="C1133" s="70"/>
      <c r="D1133" s="71"/>
      <c r="E1133" s="23" t="s">
        <v>320</v>
      </c>
      <c r="F1133" s="27">
        <v>6.96</v>
      </c>
    </row>
    <row r="1134" spans="1:6" ht="12.75" customHeight="1">
      <c r="A1134" s="21">
        <v>1079</v>
      </c>
      <c r="B1134" s="76" t="s">
        <v>667</v>
      </c>
      <c r="C1134" s="70"/>
      <c r="D1134" s="71"/>
      <c r="E1134" s="29" t="s">
        <v>322</v>
      </c>
      <c r="F1134" s="24">
        <v>287.10000000000002</v>
      </c>
    </row>
    <row r="1135" spans="1:6" ht="12.75" customHeight="1">
      <c r="A1135" s="21">
        <v>1080</v>
      </c>
      <c r="B1135" s="75" t="s">
        <v>809</v>
      </c>
      <c r="C1135" s="70"/>
      <c r="D1135" s="71"/>
      <c r="E1135" s="26" t="s">
        <v>320</v>
      </c>
      <c r="F1135" s="12">
        <v>174</v>
      </c>
    </row>
    <row r="1136" spans="1:6" ht="27.75" customHeight="1">
      <c r="A1136" s="21">
        <v>1081</v>
      </c>
      <c r="B1136" s="69" t="s">
        <v>695</v>
      </c>
      <c r="C1136" s="70"/>
      <c r="D1136" s="71"/>
      <c r="E1136" s="23" t="s">
        <v>320</v>
      </c>
      <c r="F1136" s="24">
        <v>34.799999999999997</v>
      </c>
    </row>
    <row r="1137" spans="1:6" ht="27" customHeight="1">
      <c r="A1137" s="21">
        <v>1082</v>
      </c>
      <c r="B1137" s="75" t="s">
        <v>798</v>
      </c>
      <c r="C1137" s="70"/>
      <c r="D1137" s="71"/>
      <c r="E1137" s="26" t="s">
        <v>320</v>
      </c>
      <c r="F1137" s="24">
        <v>34.799999999999997</v>
      </c>
    </row>
    <row r="1138" spans="1:6" ht="39" customHeight="1">
      <c r="A1138" s="21">
        <v>1083</v>
      </c>
      <c r="B1138" s="75" t="s">
        <v>873</v>
      </c>
      <c r="C1138" s="70"/>
      <c r="D1138" s="71"/>
      <c r="E1138" s="26" t="s">
        <v>320</v>
      </c>
      <c r="F1138" s="24">
        <v>52.2</v>
      </c>
    </row>
    <row r="1139" spans="1:6" ht="12.75" customHeight="1">
      <c r="A1139" s="21">
        <v>1084</v>
      </c>
      <c r="B1139" s="75" t="s">
        <v>829</v>
      </c>
      <c r="C1139" s="70"/>
      <c r="D1139" s="71"/>
      <c r="E1139" s="26" t="s">
        <v>320</v>
      </c>
      <c r="F1139" s="24">
        <v>34.799999999999997</v>
      </c>
    </row>
    <row r="1140" spans="1:6" ht="12.75" customHeight="1">
      <c r="A1140" s="21">
        <v>1085</v>
      </c>
      <c r="B1140" s="75" t="s">
        <v>865</v>
      </c>
      <c r="C1140" s="70"/>
      <c r="D1140" s="71"/>
      <c r="E1140" s="26" t="s">
        <v>315</v>
      </c>
      <c r="F1140" s="12">
        <v>348</v>
      </c>
    </row>
    <row r="1141" spans="1:6" ht="40.5" customHeight="1">
      <c r="A1141" s="21">
        <v>1086</v>
      </c>
      <c r="B1141" s="69" t="s">
        <v>866</v>
      </c>
      <c r="C1141" s="70"/>
      <c r="D1141" s="71"/>
      <c r="E1141" s="23" t="s">
        <v>315</v>
      </c>
      <c r="F1141" s="12">
        <v>348</v>
      </c>
    </row>
    <row r="1142" spans="1:6" ht="12.75" customHeight="1">
      <c r="A1142" s="36">
        <v>1</v>
      </c>
      <c r="B1142" s="72">
        <v>2</v>
      </c>
      <c r="C1142" s="73"/>
      <c r="D1142" s="74"/>
      <c r="E1142" s="36">
        <v>3</v>
      </c>
      <c r="F1142" s="36">
        <v>4</v>
      </c>
    </row>
    <row r="1143" spans="1:6" ht="53.25" customHeight="1">
      <c r="A1143" s="21">
        <v>1087</v>
      </c>
      <c r="B1143" s="69" t="s">
        <v>894</v>
      </c>
      <c r="C1143" s="70"/>
      <c r="D1143" s="71"/>
      <c r="E1143" s="23" t="s">
        <v>315</v>
      </c>
      <c r="F1143" s="12">
        <v>348</v>
      </c>
    </row>
    <row r="1144" spans="1:6" ht="27" customHeight="1">
      <c r="A1144" s="21">
        <v>1088</v>
      </c>
      <c r="B1144" s="69" t="s">
        <v>867</v>
      </c>
      <c r="C1144" s="70"/>
      <c r="D1144" s="71"/>
      <c r="E1144" s="23" t="s">
        <v>315</v>
      </c>
      <c r="F1144" s="12">
        <v>348</v>
      </c>
    </row>
    <row r="1145" spans="1:6" ht="54" customHeight="1">
      <c r="A1145" s="21">
        <v>1089</v>
      </c>
      <c r="B1145" s="69" t="s">
        <v>826</v>
      </c>
      <c r="C1145" s="70"/>
      <c r="D1145" s="71"/>
      <c r="E1145" s="23" t="s">
        <v>226</v>
      </c>
      <c r="F1145" s="12">
        <v>516</v>
      </c>
    </row>
    <row r="1146" spans="1:6" ht="12.75" customHeight="1">
      <c r="A1146" s="21">
        <v>1090</v>
      </c>
      <c r="B1146" s="69" t="s">
        <v>827</v>
      </c>
      <c r="C1146" s="70"/>
      <c r="D1146" s="71"/>
      <c r="E1146" s="23" t="s">
        <v>226</v>
      </c>
      <c r="F1146" s="12">
        <v>1195</v>
      </c>
    </row>
    <row r="1147" spans="1:6" ht="12.75" customHeight="1">
      <c r="A1147" s="21">
        <v>1091</v>
      </c>
      <c r="B1147" s="69" t="s">
        <v>827</v>
      </c>
      <c r="C1147" s="70"/>
      <c r="D1147" s="71"/>
      <c r="E1147" s="23" t="s">
        <v>226</v>
      </c>
      <c r="F1147" s="12">
        <v>69</v>
      </c>
    </row>
    <row r="1148" spans="1:6" ht="41.25" customHeight="1">
      <c r="A1148" s="21">
        <v>1092</v>
      </c>
      <c r="B1148" s="69" t="s">
        <v>808</v>
      </c>
      <c r="C1148" s="70"/>
      <c r="D1148" s="71"/>
      <c r="E1148" s="23" t="s">
        <v>315</v>
      </c>
      <c r="F1148" s="12">
        <v>251</v>
      </c>
    </row>
    <row r="1149" spans="1:6" ht="53.25" customHeight="1">
      <c r="A1149" s="21">
        <v>1093</v>
      </c>
      <c r="B1149" s="69" t="s">
        <v>661</v>
      </c>
      <c r="C1149" s="70"/>
      <c r="D1149" s="71"/>
      <c r="E1149" s="23" t="s">
        <v>320</v>
      </c>
      <c r="F1149" s="27">
        <v>5.0199999999999996</v>
      </c>
    </row>
    <row r="1150" spans="1:6" ht="12.75" customHeight="1">
      <c r="A1150" s="21">
        <v>1094</v>
      </c>
      <c r="B1150" s="76" t="s">
        <v>667</v>
      </c>
      <c r="C1150" s="70"/>
      <c r="D1150" s="71"/>
      <c r="E1150" s="29" t="s">
        <v>322</v>
      </c>
      <c r="F1150" s="30">
        <v>199.62029999999999</v>
      </c>
    </row>
    <row r="1151" spans="1:6" ht="12.75" customHeight="1">
      <c r="A1151" s="21">
        <v>1095</v>
      </c>
      <c r="B1151" s="78" t="s">
        <v>809</v>
      </c>
      <c r="C1151" s="70"/>
      <c r="D1151" s="71"/>
      <c r="E1151" s="32" t="s">
        <v>320</v>
      </c>
      <c r="F1151" s="33">
        <v>120.982</v>
      </c>
    </row>
    <row r="1152" spans="1:6" ht="28.5" customHeight="1">
      <c r="A1152" s="21">
        <v>1096</v>
      </c>
      <c r="B1152" s="77" t="s">
        <v>695</v>
      </c>
      <c r="C1152" s="70"/>
      <c r="D1152" s="71"/>
      <c r="E1152" s="35" t="s">
        <v>320</v>
      </c>
      <c r="F1152" s="24">
        <v>25.1</v>
      </c>
    </row>
    <row r="1153" spans="1:6" ht="41.25" customHeight="1">
      <c r="A1153" s="21">
        <v>1097</v>
      </c>
      <c r="B1153" s="75" t="s">
        <v>810</v>
      </c>
      <c r="C1153" s="70"/>
      <c r="D1153" s="71"/>
      <c r="E1153" s="26" t="s">
        <v>320</v>
      </c>
      <c r="F1153" s="24">
        <v>50.2</v>
      </c>
    </row>
    <row r="1154" spans="1:6" ht="25.5" customHeight="1">
      <c r="A1154" s="21">
        <v>1098</v>
      </c>
      <c r="B1154" s="75" t="s">
        <v>811</v>
      </c>
      <c r="C1154" s="70"/>
      <c r="D1154" s="71"/>
      <c r="E1154" s="26" t="s">
        <v>315</v>
      </c>
      <c r="F1154" s="12">
        <v>251</v>
      </c>
    </row>
    <row r="1155" spans="1:6" ht="42.75" customHeight="1">
      <c r="A1155" s="21">
        <v>1099</v>
      </c>
      <c r="B1155" s="69" t="s">
        <v>812</v>
      </c>
      <c r="C1155" s="70"/>
      <c r="D1155" s="71"/>
      <c r="E1155" s="23" t="s">
        <v>315</v>
      </c>
      <c r="F1155" s="12">
        <v>251</v>
      </c>
    </row>
    <row r="1156" spans="1:6" ht="30.75" customHeight="1">
      <c r="A1156" s="21">
        <v>1100</v>
      </c>
      <c r="B1156" s="69" t="s">
        <v>813</v>
      </c>
      <c r="C1156" s="70"/>
      <c r="D1156" s="71"/>
      <c r="E1156" s="23" t="s">
        <v>315</v>
      </c>
      <c r="F1156" s="12">
        <v>251</v>
      </c>
    </row>
    <row r="1157" spans="1:6" ht="37.5" customHeight="1">
      <c r="A1157" s="21">
        <v>1101</v>
      </c>
      <c r="B1157" s="69" t="s">
        <v>814</v>
      </c>
      <c r="C1157" s="70"/>
      <c r="D1157" s="71"/>
      <c r="E1157" s="23" t="s">
        <v>315</v>
      </c>
      <c r="F1157" s="12">
        <v>251</v>
      </c>
    </row>
    <row r="1158" spans="1:6" ht="40.5" customHeight="1">
      <c r="A1158" s="21">
        <v>1102</v>
      </c>
      <c r="B1158" s="69" t="s">
        <v>815</v>
      </c>
      <c r="C1158" s="70"/>
      <c r="D1158" s="71"/>
      <c r="E1158" s="23" t="s">
        <v>315</v>
      </c>
      <c r="F1158" s="12">
        <v>251</v>
      </c>
    </row>
    <row r="1159" spans="1:6" ht="52.5" customHeight="1">
      <c r="A1159" s="21">
        <v>1103</v>
      </c>
      <c r="B1159" s="69" t="s">
        <v>816</v>
      </c>
      <c r="C1159" s="70"/>
      <c r="D1159" s="71"/>
      <c r="E1159" s="23" t="s">
        <v>315</v>
      </c>
      <c r="F1159" s="12">
        <v>-251</v>
      </c>
    </row>
    <row r="1160" spans="1:6" ht="66" customHeight="1">
      <c r="A1160" s="21">
        <v>1104</v>
      </c>
      <c r="B1160" s="69" t="s">
        <v>817</v>
      </c>
      <c r="C1160" s="70"/>
      <c r="D1160" s="71"/>
      <c r="E1160" s="23" t="s">
        <v>315</v>
      </c>
      <c r="F1160" s="12">
        <v>251</v>
      </c>
    </row>
    <row r="1161" spans="1:6" ht="51" customHeight="1">
      <c r="A1161" s="21">
        <v>1105</v>
      </c>
      <c r="B1161" s="69" t="s">
        <v>826</v>
      </c>
      <c r="C1161" s="70"/>
      <c r="D1161" s="71"/>
      <c r="E1161" s="23" t="s">
        <v>226</v>
      </c>
      <c r="F1161" s="12">
        <v>98</v>
      </c>
    </row>
    <row r="1162" spans="1:6" ht="12.75" customHeight="1">
      <c r="A1162" s="21">
        <v>1106</v>
      </c>
      <c r="B1162" s="69" t="s">
        <v>832</v>
      </c>
      <c r="C1162" s="70"/>
      <c r="D1162" s="71"/>
      <c r="E1162" s="23" t="s">
        <v>5</v>
      </c>
      <c r="F1162" s="12">
        <v>6</v>
      </c>
    </row>
    <row r="1163" spans="1:6" ht="12.75" customHeight="1">
      <c r="A1163" s="21">
        <v>1107</v>
      </c>
      <c r="B1163" s="69" t="s">
        <v>887</v>
      </c>
      <c r="C1163" s="70"/>
      <c r="D1163" s="71"/>
      <c r="E1163" s="23" t="s">
        <v>5</v>
      </c>
      <c r="F1163" s="12">
        <v>14</v>
      </c>
    </row>
    <row r="1164" spans="1:6" ht="27" customHeight="1">
      <c r="A1164" s="21">
        <v>1108</v>
      </c>
      <c r="B1164" s="69" t="s">
        <v>833</v>
      </c>
      <c r="C1164" s="70"/>
      <c r="D1164" s="71"/>
      <c r="E1164" s="23" t="s">
        <v>315</v>
      </c>
      <c r="F1164" s="24">
        <v>6756.1</v>
      </c>
    </row>
    <row r="1165" spans="1:6" ht="52.5" customHeight="1">
      <c r="A1165" s="21">
        <v>1109</v>
      </c>
      <c r="B1165" s="75" t="s">
        <v>839</v>
      </c>
      <c r="C1165" s="70"/>
      <c r="D1165" s="71"/>
      <c r="E1165" s="26" t="s">
        <v>315</v>
      </c>
      <c r="F1165" s="24">
        <v>6756.1</v>
      </c>
    </row>
    <row r="1166" spans="1:6" ht="12.75" customHeight="1">
      <c r="A1166" s="36">
        <v>1</v>
      </c>
      <c r="B1166" s="72">
        <v>2</v>
      </c>
      <c r="C1166" s="73"/>
      <c r="D1166" s="74"/>
      <c r="E1166" s="36">
        <v>3</v>
      </c>
      <c r="F1166" s="36">
        <v>4</v>
      </c>
    </row>
    <row r="1167" spans="1:6" ht="27" customHeight="1">
      <c r="A1167" s="21">
        <v>1110</v>
      </c>
      <c r="B1167" s="69" t="s">
        <v>840</v>
      </c>
      <c r="C1167" s="70"/>
      <c r="D1167" s="71"/>
      <c r="E1167" s="23" t="s">
        <v>315</v>
      </c>
      <c r="F1167" s="24">
        <v>6756.1</v>
      </c>
    </row>
    <row r="1168" spans="1:6" ht="68.25" customHeight="1">
      <c r="A1168" s="21">
        <v>1111</v>
      </c>
      <c r="B1168" s="75" t="s">
        <v>841</v>
      </c>
      <c r="C1168" s="70"/>
      <c r="D1168" s="71"/>
      <c r="E1168" s="26" t="s">
        <v>5</v>
      </c>
      <c r="F1168" s="12">
        <v>861</v>
      </c>
    </row>
    <row r="1169" spans="1:6" ht="27" customHeight="1">
      <c r="A1169" s="21">
        <v>1112</v>
      </c>
      <c r="B1169" s="69" t="s">
        <v>842</v>
      </c>
      <c r="C1169" s="70"/>
      <c r="D1169" s="71"/>
      <c r="E1169" s="23" t="s">
        <v>5</v>
      </c>
      <c r="F1169" s="12">
        <v>243</v>
      </c>
    </row>
    <row r="1170" spans="1:6" ht="26.25" customHeight="1">
      <c r="A1170" s="21">
        <v>1113</v>
      </c>
      <c r="B1170" s="69" t="s">
        <v>843</v>
      </c>
      <c r="C1170" s="70"/>
      <c r="D1170" s="71"/>
      <c r="E1170" s="23" t="s">
        <v>5</v>
      </c>
      <c r="F1170" s="12">
        <v>618</v>
      </c>
    </row>
    <row r="1171" spans="1:6" ht="54.75" customHeight="1">
      <c r="A1171" s="21">
        <v>1114</v>
      </c>
      <c r="B1171" s="69" t="s">
        <v>826</v>
      </c>
      <c r="C1171" s="70"/>
      <c r="D1171" s="71"/>
      <c r="E1171" s="23" t="s">
        <v>226</v>
      </c>
      <c r="F1171" s="12">
        <v>285</v>
      </c>
    </row>
    <row r="1172" spans="1:6" ht="54" customHeight="1">
      <c r="A1172" s="21">
        <v>1115</v>
      </c>
      <c r="B1172" s="69" t="s">
        <v>844</v>
      </c>
      <c r="C1172" s="70"/>
      <c r="D1172" s="71"/>
      <c r="E1172" s="23" t="s">
        <v>320</v>
      </c>
      <c r="F1172" s="24">
        <v>3.5</v>
      </c>
    </row>
    <row r="1173" spans="1:6" ht="12.75" customHeight="1">
      <c r="A1173" s="21">
        <v>1116</v>
      </c>
      <c r="B1173" s="75" t="s">
        <v>667</v>
      </c>
      <c r="C1173" s="70"/>
      <c r="D1173" s="71"/>
      <c r="E1173" s="26" t="s">
        <v>322</v>
      </c>
      <c r="F1173" s="33">
        <v>5.7750000000000004</v>
      </c>
    </row>
    <row r="1174" spans="1:6" ht="12.75" customHeight="1">
      <c r="A1174" s="21">
        <v>1117</v>
      </c>
      <c r="B1174" s="77" t="s">
        <v>809</v>
      </c>
      <c r="C1174" s="70"/>
      <c r="D1174" s="71"/>
      <c r="E1174" s="35" t="s">
        <v>320</v>
      </c>
      <c r="F1174" s="24">
        <v>3.5</v>
      </c>
    </row>
    <row r="1175" spans="1:6" ht="27" customHeight="1">
      <c r="A1175" s="21">
        <v>1118</v>
      </c>
      <c r="B1175" s="75" t="s">
        <v>845</v>
      </c>
      <c r="C1175" s="70"/>
      <c r="D1175" s="71"/>
      <c r="E1175" s="26" t="s">
        <v>320</v>
      </c>
      <c r="F1175" s="24">
        <v>3.5</v>
      </c>
    </row>
    <row r="1176" spans="1:6" ht="39.75" customHeight="1">
      <c r="A1176" s="21">
        <v>1119</v>
      </c>
      <c r="B1176" s="75" t="s">
        <v>846</v>
      </c>
      <c r="C1176" s="70"/>
      <c r="D1176" s="71"/>
      <c r="E1176" s="26" t="s">
        <v>226</v>
      </c>
      <c r="F1176" s="24">
        <v>47.2</v>
      </c>
    </row>
    <row r="1177" spans="1:6" ht="39.75" customHeight="1">
      <c r="A1177" s="21">
        <v>1120</v>
      </c>
      <c r="B1177" s="75" t="s">
        <v>846</v>
      </c>
      <c r="C1177" s="70"/>
      <c r="D1177" s="71"/>
      <c r="E1177" s="26" t="s">
        <v>226</v>
      </c>
      <c r="F1177" s="12">
        <v>225</v>
      </c>
    </row>
    <row r="1178" spans="1:6" ht="27.75" customHeight="1">
      <c r="A1178" s="21">
        <v>1121</v>
      </c>
      <c r="B1178" s="69" t="s">
        <v>849</v>
      </c>
      <c r="C1178" s="70"/>
      <c r="D1178" s="71"/>
      <c r="E1178" s="23" t="s">
        <v>5</v>
      </c>
      <c r="F1178" s="12">
        <v>1</v>
      </c>
    </row>
    <row r="1179" spans="1:6" ht="39" customHeight="1">
      <c r="A1179" s="21">
        <v>1122</v>
      </c>
      <c r="B1179" s="69" t="s">
        <v>847</v>
      </c>
      <c r="C1179" s="70"/>
      <c r="D1179" s="71"/>
      <c r="E1179" s="23" t="s">
        <v>5</v>
      </c>
      <c r="F1179" s="12">
        <v>1</v>
      </c>
    </row>
    <row r="1180" spans="1:6" ht="38.25" customHeight="1">
      <c r="A1180" s="21">
        <v>1123</v>
      </c>
      <c r="B1180" s="69" t="s">
        <v>895</v>
      </c>
      <c r="C1180" s="70"/>
      <c r="D1180" s="71"/>
      <c r="E1180" s="23" t="s">
        <v>226</v>
      </c>
      <c r="F1180" s="12">
        <v>21</v>
      </c>
    </row>
    <row r="1181" spans="1:6" ht="51.75" customHeight="1">
      <c r="A1181" s="21">
        <v>1124</v>
      </c>
      <c r="B1181" s="69" t="s">
        <v>844</v>
      </c>
      <c r="C1181" s="70"/>
      <c r="D1181" s="71"/>
      <c r="E1181" s="23" t="s">
        <v>320</v>
      </c>
      <c r="F1181" s="33">
        <v>20.492999999999999</v>
      </c>
    </row>
    <row r="1182" spans="1:6" ht="53.25" customHeight="1">
      <c r="A1182" s="21">
        <v>1125</v>
      </c>
      <c r="B1182" s="77" t="s">
        <v>661</v>
      </c>
      <c r="C1182" s="70"/>
      <c r="D1182" s="71"/>
      <c r="E1182" s="35" t="s">
        <v>320</v>
      </c>
      <c r="F1182" s="38">
        <v>0.40986</v>
      </c>
    </row>
    <row r="1183" spans="1:6" ht="12.75" customHeight="1">
      <c r="A1183" s="21">
        <v>1126</v>
      </c>
      <c r="B1183" s="81" t="s">
        <v>667</v>
      </c>
      <c r="C1183" s="70"/>
      <c r="D1183" s="71"/>
      <c r="E1183" s="40" t="s">
        <v>322</v>
      </c>
      <c r="F1183" s="38">
        <v>18.785250000000001</v>
      </c>
    </row>
    <row r="1184" spans="1:6" ht="12.75" customHeight="1">
      <c r="A1184" s="21">
        <v>1127</v>
      </c>
      <c r="B1184" s="81" t="s">
        <v>809</v>
      </c>
      <c r="C1184" s="70"/>
      <c r="D1184" s="71"/>
      <c r="E1184" s="40" t="s">
        <v>320</v>
      </c>
      <c r="F1184" s="33">
        <v>11.385</v>
      </c>
    </row>
    <row r="1185" spans="1:6" ht="51.75" customHeight="1">
      <c r="A1185" s="21">
        <v>1128</v>
      </c>
      <c r="B1185" s="77" t="s">
        <v>852</v>
      </c>
      <c r="C1185" s="70"/>
      <c r="D1185" s="71"/>
      <c r="E1185" s="35" t="s">
        <v>320</v>
      </c>
      <c r="F1185" s="30">
        <v>5.0094000000000003</v>
      </c>
    </row>
    <row r="1186" spans="1:6" ht="28.5" customHeight="1">
      <c r="A1186" s="21">
        <v>1129</v>
      </c>
      <c r="B1186" s="78" t="s">
        <v>853</v>
      </c>
      <c r="C1186" s="70"/>
      <c r="D1186" s="71"/>
      <c r="E1186" s="32" t="s">
        <v>320</v>
      </c>
      <c r="F1186" s="30">
        <v>4.0986000000000002</v>
      </c>
    </row>
    <row r="1187" spans="1:6" ht="27" customHeight="1">
      <c r="A1187" s="21">
        <v>1130</v>
      </c>
      <c r="B1187" s="78" t="s">
        <v>695</v>
      </c>
      <c r="C1187" s="70"/>
      <c r="D1187" s="71"/>
      <c r="E1187" s="32" t="s">
        <v>320</v>
      </c>
      <c r="F1187" s="33">
        <v>2.7829999999999999</v>
      </c>
    </row>
    <row r="1188" spans="1:6" ht="26.25" customHeight="1">
      <c r="A1188" s="21">
        <v>1131</v>
      </c>
      <c r="B1188" s="77" t="s">
        <v>854</v>
      </c>
      <c r="C1188" s="70"/>
      <c r="D1188" s="71"/>
      <c r="E1188" s="35" t="s">
        <v>320</v>
      </c>
      <c r="F1188" s="30">
        <v>1.3915</v>
      </c>
    </row>
    <row r="1189" spans="1:6" ht="27" customHeight="1">
      <c r="A1189" s="21">
        <v>1132</v>
      </c>
      <c r="B1189" s="78" t="s">
        <v>855</v>
      </c>
      <c r="C1189" s="70"/>
      <c r="D1189" s="71"/>
      <c r="E1189" s="32" t="s">
        <v>320</v>
      </c>
      <c r="F1189" s="30">
        <v>1.3915</v>
      </c>
    </row>
    <row r="1190" spans="1:6" ht="12.75" customHeight="1">
      <c r="A1190" s="36">
        <v>1</v>
      </c>
      <c r="B1190" s="72">
        <v>2</v>
      </c>
      <c r="C1190" s="73"/>
      <c r="D1190" s="74"/>
      <c r="E1190" s="36">
        <v>3</v>
      </c>
      <c r="F1190" s="36">
        <v>4</v>
      </c>
    </row>
    <row r="1191" spans="1:6" ht="41.25" customHeight="1">
      <c r="A1191" s="21">
        <v>1133</v>
      </c>
      <c r="B1191" s="69" t="s">
        <v>856</v>
      </c>
      <c r="C1191" s="70"/>
      <c r="D1191" s="71"/>
      <c r="E1191" s="23" t="s">
        <v>320</v>
      </c>
      <c r="F1191" s="24">
        <v>16.5</v>
      </c>
    </row>
    <row r="1192" spans="1:6" ht="51.75" customHeight="1">
      <c r="A1192" s="21">
        <v>1134</v>
      </c>
      <c r="B1192" s="75" t="s">
        <v>844</v>
      </c>
      <c r="C1192" s="70"/>
      <c r="D1192" s="71"/>
      <c r="E1192" s="26" t="s">
        <v>320</v>
      </c>
      <c r="F1192" s="33">
        <v>109.242</v>
      </c>
    </row>
    <row r="1193" spans="1:6" ht="51.75" customHeight="1">
      <c r="A1193" s="21">
        <v>1135</v>
      </c>
      <c r="B1193" s="77" t="s">
        <v>661</v>
      </c>
      <c r="C1193" s="70"/>
      <c r="D1193" s="71"/>
      <c r="E1193" s="35" t="s">
        <v>320</v>
      </c>
      <c r="F1193" s="38">
        <v>2.1848399999999999</v>
      </c>
    </row>
    <row r="1194" spans="1:6" ht="12.75" customHeight="1">
      <c r="A1194" s="21">
        <v>1136</v>
      </c>
      <c r="B1194" s="81" t="s">
        <v>667</v>
      </c>
      <c r="C1194" s="70"/>
      <c r="D1194" s="71"/>
      <c r="E1194" s="40" t="s">
        <v>322</v>
      </c>
      <c r="F1194" s="38">
        <v>82.106639999999999</v>
      </c>
    </row>
    <row r="1195" spans="1:6" ht="12.75" customHeight="1">
      <c r="A1195" s="21">
        <v>1137</v>
      </c>
      <c r="B1195" s="81" t="s">
        <v>809</v>
      </c>
      <c r="C1195" s="70"/>
      <c r="D1195" s="71"/>
      <c r="E1195" s="40" t="s">
        <v>320</v>
      </c>
      <c r="F1195" s="30">
        <v>49.761600000000001</v>
      </c>
    </row>
    <row r="1196" spans="1:6" ht="29.25" customHeight="1">
      <c r="A1196" s="21">
        <v>1138</v>
      </c>
      <c r="B1196" s="78" t="s">
        <v>695</v>
      </c>
      <c r="C1196" s="70"/>
      <c r="D1196" s="71"/>
      <c r="E1196" s="32" t="s">
        <v>320</v>
      </c>
      <c r="F1196" s="33">
        <v>12.138</v>
      </c>
    </row>
    <row r="1197" spans="1:6" ht="27.75" customHeight="1">
      <c r="A1197" s="21">
        <v>1139</v>
      </c>
      <c r="B1197" s="77" t="s">
        <v>854</v>
      </c>
      <c r="C1197" s="70"/>
      <c r="D1197" s="71"/>
      <c r="E1197" s="35" t="s">
        <v>320</v>
      </c>
      <c r="F1197" s="33">
        <v>6.069</v>
      </c>
    </row>
    <row r="1198" spans="1:6" ht="24.75" customHeight="1">
      <c r="A1198" s="21">
        <v>1140</v>
      </c>
      <c r="B1198" s="77" t="s">
        <v>855</v>
      </c>
      <c r="C1198" s="70"/>
      <c r="D1198" s="71"/>
      <c r="E1198" s="35" t="s">
        <v>320</v>
      </c>
      <c r="F1198" s="33">
        <v>6.069</v>
      </c>
    </row>
    <row r="1199" spans="1:6" ht="39.75" customHeight="1">
      <c r="A1199" s="21">
        <v>1141</v>
      </c>
      <c r="B1199" s="77" t="s">
        <v>856</v>
      </c>
      <c r="C1199" s="70"/>
      <c r="D1199" s="71"/>
      <c r="E1199" s="35" t="s">
        <v>320</v>
      </c>
      <c r="F1199" s="12">
        <v>60</v>
      </c>
    </row>
    <row r="1200" spans="1:6" ht="51.75" customHeight="1">
      <c r="A1200" s="21">
        <v>1142</v>
      </c>
      <c r="B1200" s="69" t="s">
        <v>844</v>
      </c>
      <c r="C1200" s="70"/>
      <c r="D1200" s="71"/>
      <c r="E1200" s="23" t="s">
        <v>320</v>
      </c>
      <c r="F1200" s="27">
        <v>171.46</v>
      </c>
    </row>
    <row r="1201" spans="1:6" ht="51" customHeight="1">
      <c r="A1201" s="21">
        <v>1143</v>
      </c>
      <c r="B1201" s="76" t="s">
        <v>661</v>
      </c>
      <c r="C1201" s="70"/>
      <c r="D1201" s="71"/>
      <c r="E1201" s="29" t="s">
        <v>320</v>
      </c>
      <c r="F1201" s="30">
        <v>3.4291999999999998</v>
      </c>
    </row>
    <row r="1202" spans="1:6" ht="12.75" customHeight="1">
      <c r="A1202" s="21">
        <v>1144</v>
      </c>
      <c r="B1202" s="78" t="s">
        <v>667</v>
      </c>
      <c r="C1202" s="70"/>
      <c r="D1202" s="71"/>
      <c r="E1202" s="32" t="s">
        <v>322</v>
      </c>
      <c r="F1202" s="38">
        <v>152.77086</v>
      </c>
    </row>
    <row r="1203" spans="1:6" ht="12.75" customHeight="1">
      <c r="A1203" s="21">
        <v>1145</v>
      </c>
      <c r="B1203" s="81" t="s">
        <v>809</v>
      </c>
      <c r="C1203" s="70"/>
      <c r="D1203" s="71"/>
      <c r="E1203" s="40" t="s">
        <v>320</v>
      </c>
      <c r="F1203" s="30">
        <v>92.588399999999993</v>
      </c>
    </row>
    <row r="1204" spans="1:6" ht="54" customHeight="1">
      <c r="A1204" s="21">
        <v>1146</v>
      </c>
      <c r="B1204" s="78" t="s">
        <v>852</v>
      </c>
      <c r="C1204" s="70"/>
      <c r="D1204" s="71"/>
      <c r="E1204" s="32" t="s">
        <v>320</v>
      </c>
      <c r="F1204" s="30">
        <v>82.300799999999995</v>
      </c>
    </row>
    <row r="1205" spans="1:6" ht="27" customHeight="1">
      <c r="A1205" s="21">
        <v>1147</v>
      </c>
      <c r="B1205" s="78" t="s">
        <v>853</v>
      </c>
      <c r="C1205" s="70"/>
      <c r="D1205" s="71"/>
      <c r="E1205" s="32" t="s">
        <v>320</v>
      </c>
      <c r="F1205" s="30">
        <v>3.4291999999999998</v>
      </c>
    </row>
    <row r="1206" spans="1:6" ht="26.25" customHeight="1">
      <c r="A1206" s="21">
        <v>1148</v>
      </c>
      <c r="B1206" s="78" t="s">
        <v>695</v>
      </c>
      <c r="C1206" s="70"/>
      <c r="D1206" s="71"/>
      <c r="E1206" s="32" t="s">
        <v>320</v>
      </c>
      <c r="F1206" s="33">
        <v>17.146000000000001</v>
      </c>
    </row>
    <row r="1207" spans="1:6" ht="25.5" customHeight="1">
      <c r="A1207" s="21">
        <v>1149</v>
      </c>
      <c r="B1207" s="77" t="s">
        <v>854</v>
      </c>
      <c r="C1207" s="70"/>
      <c r="D1207" s="71"/>
      <c r="E1207" s="35" t="s">
        <v>320</v>
      </c>
      <c r="F1207" s="33">
        <v>8.5730000000000004</v>
      </c>
    </row>
    <row r="1208" spans="1:6" ht="27.75" customHeight="1">
      <c r="A1208" s="21">
        <v>1150</v>
      </c>
      <c r="B1208" s="77" t="s">
        <v>855</v>
      </c>
      <c r="C1208" s="70"/>
      <c r="D1208" s="71"/>
      <c r="E1208" s="35" t="s">
        <v>320</v>
      </c>
      <c r="F1208" s="33">
        <v>8.5730000000000004</v>
      </c>
    </row>
    <row r="1209" spans="1:6" ht="39.75" customHeight="1">
      <c r="A1209" s="21">
        <v>1151</v>
      </c>
      <c r="B1209" s="77" t="s">
        <v>896</v>
      </c>
      <c r="C1209" s="70"/>
      <c r="D1209" s="71"/>
      <c r="E1209" s="35" t="s">
        <v>320</v>
      </c>
      <c r="F1209" s="12">
        <v>57</v>
      </c>
    </row>
    <row r="1210" spans="1:6" ht="53.25" customHeight="1">
      <c r="A1210" s="21">
        <v>1152</v>
      </c>
      <c r="B1210" s="69" t="s">
        <v>844</v>
      </c>
      <c r="C1210" s="70"/>
      <c r="D1210" s="71"/>
      <c r="E1210" s="23" t="s">
        <v>320</v>
      </c>
      <c r="F1210" s="12">
        <v>18</v>
      </c>
    </row>
    <row r="1211" spans="1:6" ht="52.5" customHeight="1">
      <c r="A1211" s="21">
        <v>1153</v>
      </c>
      <c r="B1211" s="69" t="s">
        <v>661</v>
      </c>
      <c r="C1211" s="70"/>
      <c r="D1211" s="71"/>
      <c r="E1211" s="23" t="s">
        <v>320</v>
      </c>
      <c r="F1211" s="27">
        <v>0.36</v>
      </c>
    </row>
    <row r="1212" spans="1:6" ht="28.5" customHeight="1">
      <c r="A1212" s="21">
        <v>1154</v>
      </c>
      <c r="B1212" s="76" t="s">
        <v>695</v>
      </c>
      <c r="C1212" s="70"/>
      <c r="D1212" s="71"/>
      <c r="E1212" s="29" t="s">
        <v>320</v>
      </c>
      <c r="F1212" s="27">
        <v>18.36</v>
      </c>
    </row>
    <row r="1213" spans="1:6" ht="26.25" customHeight="1">
      <c r="A1213" s="21">
        <v>1155</v>
      </c>
      <c r="B1213" s="76" t="s">
        <v>854</v>
      </c>
      <c r="C1213" s="70"/>
      <c r="D1213" s="71"/>
      <c r="E1213" s="29" t="s">
        <v>320</v>
      </c>
      <c r="F1213" s="12">
        <v>9</v>
      </c>
    </row>
    <row r="1214" spans="1:6" ht="25.5" customHeight="1">
      <c r="A1214" s="21">
        <v>1156</v>
      </c>
      <c r="B1214" s="69" t="s">
        <v>855</v>
      </c>
      <c r="C1214" s="70"/>
      <c r="D1214" s="71"/>
      <c r="E1214" s="23" t="s">
        <v>320</v>
      </c>
      <c r="F1214" s="12">
        <v>9</v>
      </c>
    </row>
    <row r="1215" spans="1:6" ht="12.75" customHeight="1">
      <c r="A1215" s="36">
        <v>1</v>
      </c>
      <c r="B1215" s="72">
        <v>2</v>
      </c>
      <c r="C1215" s="73"/>
      <c r="D1215" s="74"/>
      <c r="E1215" s="36">
        <v>3</v>
      </c>
      <c r="F1215" s="36">
        <v>4</v>
      </c>
    </row>
    <row r="1216" spans="1:6" ht="12.75" customHeight="1">
      <c r="A1216" s="21">
        <v>1157</v>
      </c>
      <c r="B1216" s="69" t="s">
        <v>893</v>
      </c>
      <c r="C1216" s="70"/>
      <c r="D1216" s="71"/>
      <c r="E1216" s="23" t="s">
        <v>320</v>
      </c>
      <c r="F1216" s="12">
        <v>18</v>
      </c>
    </row>
    <row r="1217" spans="1:6" ht="12.75" customHeight="1">
      <c r="A1217" s="21">
        <v>1158</v>
      </c>
      <c r="B1217" s="22" t="s">
        <v>897</v>
      </c>
      <c r="C1217" s="43"/>
      <c r="D1217" s="44"/>
      <c r="E1217" s="23" t="s">
        <v>315</v>
      </c>
      <c r="F1217" s="12">
        <v>183</v>
      </c>
    </row>
    <row r="1218" spans="1:6" ht="12.75" customHeight="1">
      <c r="A1218" s="21">
        <v>1159</v>
      </c>
      <c r="B1218" s="22" t="s">
        <v>898</v>
      </c>
      <c r="C1218" s="43"/>
      <c r="D1218" s="44"/>
      <c r="E1218" s="23" t="s">
        <v>315</v>
      </c>
      <c r="F1218" s="12">
        <v>183</v>
      </c>
    </row>
    <row r="1219" spans="1:6" ht="12.75" customHeight="1">
      <c r="A1219" s="21">
        <v>1160</v>
      </c>
      <c r="B1219" s="22" t="s">
        <v>899</v>
      </c>
      <c r="C1219" s="43"/>
      <c r="D1219" s="44"/>
      <c r="E1219" s="23" t="s">
        <v>315</v>
      </c>
      <c r="F1219" s="12">
        <v>183</v>
      </c>
    </row>
    <row r="1220" spans="1:6" ht="12.75" customHeight="1">
      <c r="A1220" s="21">
        <v>1161</v>
      </c>
      <c r="B1220" s="22" t="s">
        <v>900</v>
      </c>
      <c r="C1220" s="43"/>
      <c r="D1220" s="44"/>
      <c r="E1220" s="23" t="s">
        <v>226</v>
      </c>
      <c r="F1220" s="12">
        <v>20</v>
      </c>
    </row>
    <row r="1221" spans="1:6" ht="12.75" customHeight="1">
      <c r="A1221" s="21">
        <v>1162</v>
      </c>
      <c r="B1221" s="22" t="s">
        <v>901</v>
      </c>
      <c r="C1221" s="43"/>
      <c r="D1221" s="44"/>
      <c r="E1221" s="23" t="s">
        <v>315</v>
      </c>
      <c r="F1221" s="12">
        <v>13</v>
      </c>
    </row>
    <row r="1222" spans="1:6" ht="12.75" customHeight="1">
      <c r="A1222" s="21">
        <v>1163</v>
      </c>
      <c r="B1222" s="22" t="s">
        <v>902</v>
      </c>
      <c r="C1222" s="43"/>
      <c r="D1222" s="44"/>
      <c r="E1222" s="23" t="s">
        <v>320</v>
      </c>
      <c r="F1222" s="12">
        <v>25</v>
      </c>
    </row>
    <row r="1223" spans="1:6" ht="12.75" customHeight="1">
      <c r="A1223" s="21">
        <v>1164</v>
      </c>
      <c r="B1223" s="22" t="s">
        <v>903</v>
      </c>
      <c r="C1223" s="43"/>
      <c r="D1223" s="44"/>
      <c r="E1223" s="23" t="s">
        <v>904</v>
      </c>
      <c r="F1223" s="12">
        <v>5</v>
      </c>
    </row>
    <row r="1224" spans="1:6" ht="12.75" customHeight="1">
      <c r="A1224" s="21">
        <v>1165</v>
      </c>
      <c r="B1224" s="22" t="s">
        <v>905</v>
      </c>
      <c r="C1224" s="43"/>
      <c r="D1224" s="44"/>
      <c r="E1224" s="23" t="s">
        <v>226</v>
      </c>
      <c r="F1224" s="12">
        <v>14</v>
      </c>
    </row>
    <row r="1225" spans="1:6" ht="12.75" customHeight="1">
      <c r="A1225" s="21">
        <v>1166</v>
      </c>
      <c r="B1225" s="22" t="s">
        <v>906</v>
      </c>
      <c r="C1225" s="43"/>
      <c r="D1225" s="44"/>
      <c r="E1225" s="23" t="s">
        <v>315</v>
      </c>
      <c r="F1225" s="12">
        <v>21</v>
      </c>
    </row>
    <row r="1226" spans="1:6" ht="12.75" customHeight="1">
      <c r="A1226" s="21">
        <v>1167</v>
      </c>
      <c r="B1226" s="22" t="s">
        <v>907</v>
      </c>
      <c r="C1226" s="43"/>
      <c r="D1226" s="44"/>
      <c r="E1226" s="23" t="s">
        <v>320</v>
      </c>
      <c r="F1226" s="24">
        <v>12.5</v>
      </c>
    </row>
    <row r="1227" spans="1:6" ht="12.75" customHeight="1">
      <c r="A1227" s="21">
        <v>1168</v>
      </c>
      <c r="B1227" s="25" t="s">
        <v>907</v>
      </c>
      <c r="C1227" s="45"/>
      <c r="D1227" s="46"/>
      <c r="E1227" s="26" t="s">
        <v>320</v>
      </c>
      <c r="F1227" s="24">
        <v>12.5</v>
      </c>
    </row>
    <row r="1228" spans="1:6" ht="12.75" customHeight="1">
      <c r="A1228" s="21">
        <v>1169</v>
      </c>
      <c r="B1228" s="25" t="s">
        <v>908</v>
      </c>
      <c r="C1228" s="45"/>
      <c r="D1228" s="46"/>
      <c r="E1228" s="26" t="s">
        <v>322</v>
      </c>
      <c r="F1228" s="30">
        <v>0.23580000000000001</v>
      </c>
    </row>
    <row r="1229" spans="1:6" ht="12.75" customHeight="1">
      <c r="A1229" s="21">
        <v>1170</v>
      </c>
      <c r="B1229" s="31" t="s">
        <v>909</v>
      </c>
      <c r="C1229" s="47"/>
      <c r="D1229" s="48"/>
      <c r="E1229" s="32" t="s">
        <v>320</v>
      </c>
      <c r="F1229" s="27">
        <v>0.19</v>
      </c>
    </row>
    <row r="1230" spans="1:6" ht="12.75" customHeight="1">
      <c r="A1230" s="21">
        <v>1171</v>
      </c>
      <c r="B1230" s="28" t="s">
        <v>355</v>
      </c>
      <c r="C1230" s="49"/>
      <c r="D1230" s="50"/>
      <c r="E1230" s="29" t="s">
        <v>320</v>
      </c>
      <c r="F1230" s="33">
        <v>8.4749999999999996</v>
      </c>
    </row>
    <row r="1231" spans="1:6" ht="12.75" customHeight="1">
      <c r="A1231" s="21">
        <v>1172</v>
      </c>
      <c r="B1231" s="34" t="s">
        <v>356</v>
      </c>
      <c r="C1231" s="51"/>
      <c r="D1231" s="52"/>
      <c r="E1231" s="35" t="s">
        <v>320</v>
      </c>
      <c r="F1231" s="33">
        <v>8.4749999999999996</v>
      </c>
    </row>
    <row r="1232" spans="1:6" ht="12.75" customHeight="1">
      <c r="A1232" s="21">
        <v>1173</v>
      </c>
      <c r="B1232" s="34" t="s">
        <v>357</v>
      </c>
      <c r="C1232" s="51"/>
      <c r="D1232" s="52"/>
      <c r="E1232" s="35" t="s">
        <v>315</v>
      </c>
      <c r="F1232" s="12">
        <v>183</v>
      </c>
    </row>
    <row r="1233" spans="1:6" ht="12.75" customHeight="1">
      <c r="A1233" s="21">
        <v>1174</v>
      </c>
      <c r="B1233" s="22" t="s">
        <v>358</v>
      </c>
      <c r="C1233" s="43"/>
      <c r="D1233" s="44"/>
      <c r="E1233" s="23" t="s">
        <v>315</v>
      </c>
      <c r="F1233" s="12">
        <v>183</v>
      </c>
    </row>
    <row r="1234" spans="1:6" ht="12.75" customHeight="1">
      <c r="A1234" s="21">
        <v>1175</v>
      </c>
      <c r="B1234" s="22" t="s">
        <v>359</v>
      </c>
      <c r="C1234" s="43"/>
      <c r="D1234" s="44"/>
      <c r="E1234" s="23" t="s">
        <v>315</v>
      </c>
      <c r="F1234" s="12">
        <v>183</v>
      </c>
    </row>
    <row r="1235" spans="1:6" ht="12.75" customHeight="1">
      <c r="A1235" s="21">
        <v>1176</v>
      </c>
      <c r="B1235" s="22" t="s">
        <v>910</v>
      </c>
      <c r="C1235" s="43"/>
      <c r="D1235" s="44"/>
      <c r="E1235" s="23" t="s">
        <v>315</v>
      </c>
      <c r="F1235" s="12">
        <v>183</v>
      </c>
    </row>
    <row r="1236" spans="1:6" ht="12.75" customHeight="1">
      <c r="A1236" s="21">
        <v>1177</v>
      </c>
      <c r="B1236" s="22" t="s">
        <v>911</v>
      </c>
      <c r="C1236" s="43"/>
      <c r="D1236" s="44"/>
      <c r="E1236" s="23" t="s">
        <v>315</v>
      </c>
      <c r="F1236" s="12">
        <v>27</v>
      </c>
    </row>
    <row r="1237" spans="1:6" ht="12.75" customHeight="1">
      <c r="A1237" s="21">
        <v>1178</v>
      </c>
      <c r="B1237" s="22" t="s">
        <v>365</v>
      </c>
      <c r="C1237" s="43"/>
      <c r="D1237" s="44"/>
      <c r="E1237" s="23" t="s">
        <v>226</v>
      </c>
      <c r="F1237" s="12">
        <v>20</v>
      </c>
    </row>
    <row r="1238" spans="1:6" ht="12.75" customHeight="1">
      <c r="A1238" s="21">
        <v>1179</v>
      </c>
      <c r="B1238" s="22" t="s">
        <v>912</v>
      </c>
      <c r="C1238" s="43"/>
      <c r="D1238" s="44"/>
      <c r="E1238" s="23" t="s">
        <v>315</v>
      </c>
      <c r="F1238" s="33">
        <v>195.33199999999999</v>
      </c>
    </row>
    <row r="1239" spans="1:6" ht="12.75" customHeight="1">
      <c r="A1239" s="21">
        <v>1180</v>
      </c>
      <c r="B1239" s="34" t="s">
        <v>907</v>
      </c>
      <c r="C1239" s="51"/>
      <c r="D1239" s="52"/>
      <c r="E1239" s="35" t="s">
        <v>320</v>
      </c>
      <c r="F1239" s="12">
        <v>25</v>
      </c>
    </row>
    <row r="1240" spans="1:6" ht="12.75" customHeight="1">
      <c r="A1240" s="21">
        <v>1181</v>
      </c>
      <c r="B1240" s="22" t="s">
        <v>913</v>
      </c>
      <c r="C1240" s="43"/>
      <c r="D1240" s="44"/>
      <c r="E1240" s="23" t="s">
        <v>914</v>
      </c>
      <c r="F1240" s="38">
        <v>0.23573</v>
      </c>
    </row>
    <row r="1241" spans="1:6" ht="12.75" customHeight="1">
      <c r="A1241" s="21">
        <v>1182</v>
      </c>
      <c r="B1241" s="39" t="s">
        <v>915</v>
      </c>
      <c r="C1241" s="53"/>
      <c r="D1241" s="54"/>
      <c r="E1241" s="40" t="s">
        <v>320</v>
      </c>
      <c r="F1241" s="24">
        <v>5.2</v>
      </c>
    </row>
    <row r="1242" spans="1:6" ht="12.75" customHeight="1">
      <c r="A1242" s="21">
        <v>1183</v>
      </c>
      <c r="B1242" s="25" t="s">
        <v>321</v>
      </c>
      <c r="C1242" s="45"/>
      <c r="D1242" s="46"/>
      <c r="E1242" s="26" t="s">
        <v>322</v>
      </c>
      <c r="F1242" s="30">
        <v>1.0500000000000001E-2</v>
      </c>
    </row>
    <row r="1243" spans="1:6" ht="12.75" customHeight="1">
      <c r="A1243" s="21">
        <v>1184</v>
      </c>
      <c r="B1243" s="31" t="s">
        <v>916</v>
      </c>
      <c r="C1243" s="47"/>
      <c r="D1243" s="48"/>
      <c r="E1243" s="32" t="s">
        <v>322</v>
      </c>
      <c r="F1243" s="38">
        <v>0.20305000000000001</v>
      </c>
    </row>
    <row r="1244" spans="1:6" ht="12.75" customHeight="1">
      <c r="A1244" s="36">
        <v>1</v>
      </c>
      <c r="B1244" s="37">
        <v>2</v>
      </c>
      <c r="C1244" s="55"/>
      <c r="D1244" s="56"/>
      <c r="E1244" s="36">
        <v>3</v>
      </c>
      <c r="F1244" s="36">
        <v>4</v>
      </c>
    </row>
    <row r="1245" spans="1:6" ht="12.75" customHeight="1">
      <c r="A1245" s="21">
        <v>1185</v>
      </c>
      <c r="B1245" s="22" t="s">
        <v>917</v>
      </c>
      <c r="C1245" s="43"/>
      <c r="D1245" s="44"/>
      <c r="E1245" s="23" t="s">
        <v>315</v>
      </c>
      <c r="F1245" s="33">
        <v>8.1219999999999999</v>
      </c>
    </row>
    <row r="1246" spans="1:6" ht="12.75" customHeight="1">
      <c r="A1246" s="21">
        <v>1186</v>
      </c>
      <c r="B1246" s="34" t="s">
        <v>354</v>
      </c>
      <c r="C1246" s="51"/>
      <c r="D1246" s="52"/>
      <c r="E1246" s="35" t="s">
        <v>315</v>
      </c>
      <c r="F1246" s="33">
        <v>8.1219999999999999</v>
      </c>
    </row>
    <row r="1247" spans="1:6" ht="12.75" customHeight="1">
      <c r="A1247" s="21">
        <v>1187</v>
      </c>
      <c r="B1247" s="34" t="s">
        <v>918</v>
      </c>
      <c r="C1247" s="51"/>
      <c r="D1247" s="52"/>
      <c r="E1247" s="35" t="s">
        <v>315</v>
      </c>
      <c r="F1247" s="30">
        <v>8.4097000000000008</v>
      </c>
    </row>
    <row r="1248" spans="1:6" ht="12.75" customHeight="1">
      <c r="A1248" s="21">
        <v>1188</v>
      </c>
      <c r="B1248" s="31" t="s">
        <v>919</v>
      </c>
      <c r="C1248" s="47"/>
      <c r="D1248" s="48"/>
      <c r="E1248" s="32" t="s">
        <v>315</v>
      </c>
      <c r="F1248" s="30">
        <v>53.5518</v>
      </c>
    </row>
    <row r="1249" spans="1:6" ht="12.75" customHeight="1">
      <c r="A1249" s="21">
        <v>1189</v>
      </c>
      <c r="B1249" s="31" t="s">
        <v>920</v>
      </c>
      <c r="C1249" s="47"/>
      <c r="D1249" s="48"/>
      <c r="E1249" s="32" t="s">
        <v>315</v>
      </c>
      <c r="F1249" s="30">
        <v>3.1861000000000002</v>
      </c>
    </row>
    <row r="1250" spans="1:6" ht="12.75" customHeight="1">
      <c r="A1250" s="21">
        <v>1190</v>
      </c>
      <c r="B1250" s="31" t="s">
        <v>344</v>
      </c>
      <c r="C1250" s="47"/>
      <c r="D1250" s="48"/>
      <c r="E1250" s="32" t="s">
        <v>226</v>
      </c>
      <c r="F1250" s="27">
        <v>34.369999999999997</v>
      </c>
    </row>
    <row r="1251" spans="1:6" ht="12.75" customHeight="1">
      <c r="A1251" s="21">
        <v>1191</v>
      </c>
      <c r="B1251" s="28" t="s">
        <v>345</v>
      </c>
      <c r="C1251" s="49"/>
      <c r="D1251" s="50"/>
      <c r="E1251" s="29" t="s">
        <v>226</v>
      </c>
      <c r="F1251" s="27">
        <v>34.369999999999997</v>
      </c>
    </row>
    <row r="1252" spans="1:6" ht="12.75" customHeight="1">
      <c r="A1252" s="21">
        <v>1192</v>
      </c>
      <c r="B1252" s="28" t="s">
        <v>921</v>
      </c>
      <c r="C1252" s="49"/>
      <c r="D1252" s="50"/>
      <c r="E1252" s="29" t="s">
        <v>315</v>
      </c>
      <c r="F1252" s="30">
        <v>2.1311</v>
      </c>
    </row>
    <row r="1253" spans="1:6" ht="12.75" customHeight="1">
      <c r="A1253" s="21">
        <v>1193</v>
      </c>
      <c r="B1253" s="31" t="s">
        <v>922</v>
      </c>
      <c r="C1253" s="47"/>
      <c r="D1253" s="48"/>
      <c r="E1253" s="32" t="s">
        <v>315</v>
      </c>
      <c r="F1253" s="30">
        <v>7.2782</v>
      </c>
    </row>
    <row r="1254" spans="1:6" ht="12.75" customHeight="1">
      <c r="A1254" s="21">
        <v>1194</v>
      </c>
      <c r="B1254" s="31" t="s">
        <v>922</v>
      </c>
      <c r="C1254" s="47"/>
      <c r="D1254" s="48"/>
      <c r="E1254" s="32" t="s">
        <v>315</v>
      </c>
      <c r="F1254" s="30">
        <v>22.608499999999999</v>
      </c>
    </row>
    <row r="1255" spans="1:6" ht="12.75" customHeight="1">
      <c r="A1255" s="21">
        <v>1195</v>
      </c>
      <c r="B1255" s="31" t="s">
        <v>923</v>
      </c>
      <c r="C1255" s="47"/>
      <c r="D1255" s="48"/>
      <c r="E1255" s="32" t="s">
        <v>924</v>
      </c>
      <c r="F1255" s="12">
        <v>9</v>
      </c>
    </row>
    <row r="1256" spans="1:6" ht="12.75" customHeight="1">
      <c r="A1256" s="21">
        <v>1196</v>
      </c>
      <c r="B1256" s="22" t="s">
        <v>925</v>
      </c>
      <c r="C1256" s="43"/>
      <c r="D1256" s="44"/>
      <c r="E1256" s="23" t="s">
        <v>924</v>
      </c>
      <c r="F1256" s="12">
        <v>23</v>
      </c>
    </row>
    <row r="1257" spans="1:6" ht="12.75" customHeight="1">
      <c r="A1257" s="21">
        <v>1197</v>
      </c>
      <c r="B1257" s="22" t="s">
        <v>926</v>
      </c>
      <c r="C1257" s="43"/>
      <c r="D1257" s="44"/>
      <c r="E1257" s="23" t="s">
        <v>924</v>
      </c>
      <c r="F1257" s="12">
        <v>8</v>
      </c>
    </row>
    <row r="1258" spans="1:6" ht="12.75" customHeight="1">
      <c r="A1258" s="21">
        <v>1198</v>
      </c>
      <c r="B1258" s="22" t="s">
        <v>927</v>
      </c>
      <c r="C1258" s="43"/>
      <c r="D1258" s="44"/>
      <c r="E1258" s="23" t="s">
        <v>315</v>
      </c>
      <c r="F1258" s="30">
        <v>2.1311</v>
      </c>
    </row>
    <row r="1259" spans="1:6" ht="12.75" customHeight="1">
      <c r="A1259" s="21">
        <v>1199</v>
      </c>
      <c r="B1259" s="31" t="s">
        <v>928</v>
      </c>
      <c r="C1259" s="47"/>
      <c r="D1259" s="48"/>
      <c r="E1259" s="32" t="s">
        <v>315</v>
      </c>
      <c r="F1259" s="12">
        <v>1</v>
      </c>
    </row>
    <row r="1260" spans="1:6" ht="12.75" customHeight="1">
      <c r="A1260" s="21">
        <v>1200</v>
      </c>
      <c r="B1260" s="22" t="s">
        <v>929</v>
      </c>
      <c r="C1260" s="43"/>
      <c r="D1260" s="44"/>
      <c r="E1260" s="23" t="s">
        <v>315</v>
      </c>
      <c r="F1260" s="30">
        <v>2.1311</v>
      </c>
    </row>
    <row r="1261" spans="1:6" ht="12.75" customHeight="1">
      <c r="A1261" s="21">
        <v>1201</v>
      </c>
      <c r="B1261" s="31" t="s">
        <v>930</v>
      </c>
      <c r="C1261" s="47"/>
      <c r="D1261" s="48"/>
      <c r="E1261" s="32" t="s">
        <v>315</v>
      </c>
      <c r="F1261" s="24">
        <v>360.6</v>
      </c>
    </row>
    <row r="1262" spans="1:6" ht="12.75" customHeight="1">
      <c r="A1262" s="21">
        <v>1202</v>
      </c>
      <c r="B1262" s="25" t="s">
        <v>829</v>
      </c>
      <c r="C1262" s="45"/>
      <c r="D1262" s="46"/>
      <c r="E1262" s="26" t="s">
        <v>320</v>
      </c>
      <c r="F1262" s="27">
        <v>36.06</v>
      </c>
    </row>
    <row r="1263" spans="1:6" ht="12.75" customHeight="1">
      <c r="A1263" s="21">
        <v>1203</v>
      </c>
      <c r="B1263" s="28" t="s">
        <v>931</v>
      </c>
      <c r="C1263" s="49"/>
      <c r="D1263" s="50"/>
      <c r="E1263" s="29" t="s">
        <v>315</v>
      </c>
      <c r="F1263" s="24">
        <v>360.6</v>
      </c>
    </row>
    <row r="1264" spans="1:6" ht="12.75" customHeight="1">
      <c r="A1264" s="21">
        <v>1204</v>
      </c>
      <c r="B1264" s="25" t="s">
        <v>932</v>
      </c>
      <c r="C1264" s="45"/>
      <c r="D1264" s="46"/>
      <c r="E1264" s="26" t="s">
        <v>315</v>
      </c>
      <c r="F1264" s="24">
        <v>360.6</v>
      </c>
    </row>
    <row r="1265" spans="1:6" ht="12.75" customHeight="1">
      <c r="A1265" s="21">
        <v>1205</v>
      </c>
      <c r="B1265" s="25" t="s">
        <v>933</v>
      </c>
      <c r="C1265" s="45"/>
      <c r="D1265" s="46"/>
      <c r="E1265" s="26" t="s">
        <v>315</v>
      </c>
      <c r="F1265" s="24">
        <v>360.6</v>
      </c>
    </row>
    <row r="1266" spans="1:6" ht="12.75" customHeight="1">
      <c r="A1266" s="21">
        <v>1206</v>
      </c>
      <c r="B1266" s="25" t="s">
        <v>934</v>
      </c>
      <c r="C1266" s="45"/>
      <c r="D1266" s="46"/>
      <c r="E1266" s="26" t="s">
        <v>315</v>
      </c>
      <c r="F1266" s="24">
        <v>360.6</v>
      </c>
    </row>
    <row r="1267" spans="1:6" ht="12.75" customHeight="1">
      <c r="A1267" s="21">
        <v>1207</v>
      </c>
      <c r="B1267" s="25" t="s">
        <v>932</v>
      </c>
      <c r="C1267" s="45"/>
      <c r="D1267" s="46"/>
      <c r="E1267" s="26" t="s">
        <v>315</v>
      </c>
      <c r="F1267" s="24">
        <v>360.6</v>
      </c>
    </row>
    <row r="1268" spans="1:6" ht="12.75" customHeight="1">
      <c r="A1268" s="21">
        <v>1208</v>
      </c>
      <c r="B1268" s="25" t="s">
        <v>933</v>
      </c>
      <c r="C1268" s="45"/>
      <c r="D1268" s="46"/>
      <c r="E1268" s="26" t="s">
        <v>315</v>
      </c>
      <c r="F1268" s="24">
        <v>360.6</v>
      </c>
    </row>
    <row r="1269" spans="1:6" ht="12.75" customHeight="1">
      <c r="A1269" s="21">
        <v>1209</v>
      </c>
      <c r="B1269" s="25" t="s">
        <v>935</v>
      </c>
      <c r="C1269" s="45"/>
      <c r="D1269" s="46"/>
      <c r="E1269" s="26" t="s">
        <v>315</v>
      </c>
      <c r="F1269" s="24">
        <v>360.6</v>
      </c>
    </row>
    <row r="1270" spans="1:6" ht="12.75" customHeight="1">
      <c r="A1270" s="21">
        <v>1210</v>
      </c>
      <c r="B1270" s="25" t="s">
        <v>936</v>
      </c>
      <c r="C1270" s="45"/>
      <c r="D1270" s="46"/>
      <c r="E1270" s="26" t="s">
        <v>315</v>
      </c>
      <c r="F1270" s="24">
        <v>360.6</v>
      </c>
    </row>
    <row r="1271" spans="1:6" ht="12.75" customHeight="1">
      <c r="A1271" s="36">
        <v>1</v>
      </c>
      <c r="B1271" s="37">
        <v>2</v>
      </c>
      <c r="C1271" s="55"/>
      <c r="D1271" s="56"/>
      <c r="E1271" s="36">
        <v>3</v>
      </c>
      <c r="F1271" s="36">
        <v>4</v>
      </c>
    </row>
    <row r="1272" spans="1:6" ht="12.75" customHeight="1">
      <c r="A1272" s="21">
        <v>1211</v>
      </c>
      <c r="B1272" s="22" t="s">
        <v>326</v>
      </c>
      <c r="C1272" s="43"/>
      <c r="D1272" s="44"/>
      <c r="E1272" s="23" t="s">
        <v>315</v>
      </c>
      <c r="F1272" s="24">
        <v>360.6</v>
      </c>
    </row>
    <row r="1273" spans="1:6" ht="12.75" customHeight="1">
      <c r="A1273" s="21">
        <v>1212</v>
      </c>
      <c r="B1273" s="25" t="s">
        <v>327</v>
      </c>
      <c r="C1273" s="45"/>
      <c r="D1273" s="46"/>
      <c r="E1273" s="26" t="s">
        <v>226</v>
      </c>
      <c r="F1273" s="33">
        <v>385.84199999999998</v>
      </c>
    </row>
    <row r="1274" spans="1:6" ht="12.75" customHeight="1">
      <c r="A1274" s="21">
        <v>1213</v>
      </c>
      <c r="B1274" s="34" t="s">
        <v>935</v>
      </c>
      <c r="C1274" s="51"/>
      <c r="D1274" s="52"/>
      <c r="E1274" s="35" t="s">
        <v>315</v>
      </c>
      <c r="F1274" s="27">
        <v>87.05</v>
      </c>
    </row>
    <row r="1275" spans="1:6" ht="12.75" customHeight="1">
      <c r="A1275" s="21">
        <v>1214</v>
      </c>
      <c r="B1275" s="28" t="s">
        <v>937</v>
      </c>
      <c r="C1275" s="49"/>
      <c r="D1275" s="50"/>
      <c r="E1275" s="29" t="s">
        <v>315</v>
      </c>
      <c r="F1275" s="27">
        <v>87.05</v>
      </c>
    </row>
    <row r="1276" spans="1:6" ht="12.75" customHeight="1">
      <c r="A1276" s="21">
        <v>1215</v>
      </c>
      <c r="B1276" s="28" t="s">
        <v>934</v>
      </c>
      <c r="C1276" s="49"/>
      <c r="D1276" s="50"/>
      <c r="E1276" s="29" t="s">
        <v>315</v>
      </c>
      <c r="F1276" s="27">
        <v>87.05</v>
      </c>
    </row>
    <row r="1277" spans="1:6" ht="12.75" customHeight="1">
      <c r="A1277" s="21">
        <v>1216</v>
      </c>
      <c r="B1277" s="28" t="s">
        <v>938</v>
      </c>
      <c r="C1277" s="49"/>
      <c r="D1277" s="50"/>
      <c r="E1277" s="29" t="s">
        <v>315</v>
      </c>
      <c r="F1277" s="27">
        <v>87.05</v>
      </c>
    </row>
    <row r="1278" spans="1:6" ht="12.75" customHeight="1">
      <c r="A1278" s="21">
        <v>1217</v>
      </c>
      <c r="B1278" s="28" t="s">
        <v>935</v>
      </c>
      <c r="C1278" s="49"/>
      <c r="D1278" s="50"/>
      <c r="E1278" s="29" t="s">
        <v>315</v>
      </c>
      <c r="F1278" s="27">
        <v>87.05</v>
      </c>
    </row>
    <row r="1279" spans="1:6" ht="12.75" customHeight="1">
      <c r="A1279" s="21">
        <v>1218</v>
      </c>
      <c r="B1279" s="28" t="s">
        <v>937</v>
      </c>
      <c r="C1279" s="49"/>
      <c r="D1279" s="50"/>
      <c r="E1279" s="29" t="s">
        <v>315</v>
      </c>
      <c r="F1279" s="27">
        <v>87.05</v>
      </c>
    </row>
    <row r="1280" spans="1:6" ht="12.75" customHeight="1">
      <c r="A1280" s="21">
        <v>1219</v>
      </c>
      <c r="B1280" s="28" t="s">
        <v>326</v>
      </c>
      <c r="C1280" s="49"/>
      <c r="D1280" s="50"/>
      <c r="E1280" s="29" t="s">
        <v>315</v>
      </c>
      <c r="F1280" s="27">
        <v>87.05</v>
      </c>
    </row>
    <row r="1281" spans="1:6" ht="12.75" customHeight="1">
      <c r="A1281" s="21">
        <v>1220</v>
      </c>
      <c r="B1281" s="28" t="s">
        <v>327</v>
      </c>
      <c r="C1281" s="49"/>
      <c r="D1281" s="50"/>
      <c r="E1281" s="29" t="s">
        <v>226</v>
      </c>
      <c r="F1281" s="30">
        <v>93.143500000000003</v>
      </c>
    </row>
    <row r="1282" spans="1:6" ht="12.75" customHeight="1">
      <c r="A1282" s="21">
        <v>1221</v>
      </c>
      <c r="B1282" s="31" t="s">
        <v>930</v>
      </c>
      <c r="C1282" s="47"/>
      <c r="D1282" s="48"/>
      <c r="E1282" s="32" t="s">
        <v>315</v>
      </c>
      <c r="F1282" s="24">
        <v>88.9</v>
      </c>
    </row>
    <row r="1283" spans="1:6" ht="12.75" customHeight="1">
      <c r="A1283" s="21">
        <v>1222</v>
      </c>
      <c r="B1283" s="25" t="s">
        <v>829</v>
      </c>
      <c r="C1283" s="45"/>
      <c r="D1283" s="46"/>
      <c r="E1283" s="26" t="s">
        <v>320</v>
      </c>
      <c r="F1283" s="27">
        <v>8.89</v>
      </c>
    </row>
    <row r="1284" spans="1:6" ht="12.75" customHeight="1">
      <c r="A1284" s="21">
        <v>1223</v>
      </c>
      <c r="B1284" s="28" t="s">
        <v>931</v>
      </c>
      <c r="C1284" s="49"/>
      <c r="D1284" s="50"/>
      <c r="E1284" s="29" t="s">
        <v>315</v>
      </c>
      <c r="F1284" s="24">
        <v>88.9</v>
      </c>
    </row>
    <row r="1285" spans="1:6" ht="12.75" customHeight="1">
      <c r="A1285" s="21">
        <v>1224</v>
      </c>
      <c r="B1285" s="25" t="s">
        <v>932</v>
      </c>
      <c r="C1285" s="45"/>
      <c r="D1285" s="46"/>
      <c r="E1285" s="26" t="s">
        <v>315</v>
      </c>
      <c r="F1285" s="24">
        <v>88.9</v>
      </c>
    </row>
    <row r="1286" spans="1:6" ht="12.75" customHeight="1">
      <c r="A1286" s="21">
        <v>1225</v>
      </c>
      <c r="B1286" s="25" t="s">
        <v>933</v>
      </c>
      <c r="C1286" s="45"/>
      <c r="D1286" s="46"/>
      <c r="E1286" s="26" t="s">
        <v>315</v>
      </c>
      <c r="F1286" s="24">
        <v>88.9</v>
      </c>
    </row>
    <row r="1287" spans="1:6" ht="12.75" customHeight="1">
      <c r="A1287" s="21">
        <v>1226</v>
      </c>
      <c r="B1287" s="25" t="s">
        <v>934</v>
      </c>
      <c r="C1287" s="45"/>
      <c r="D1287" s="46"/>
      <c r="E1287" s="26" t="s">
        <v>315</v>
      </c>
      <c r="F1287" s="24">
        <v>88.9</v>
      </c>
    </row>
    <row r="1288" spans="1:6" ht="12.75" customHeight="1">
      <c r="A1288" s="21">
        <v>1227</v>
      </c>
      <c r="B1288" s="25" t="s">
        <v>932</v>
      </c>
      <c r="C1288" s="45"/>
      <c r="D1288" s="46"/>
      <c r="E1288" s="26" t="s">
        <v>315</v>
      </c>
      <c r="F1288" s="24">
        <v>88.9</v>
      </c>
    </row>
    <row r="1289" spans="1:6" ht="12.75" customHeight="1">
      <c r="A1289" s="21">
        <v>1228</v>
      </c>
      <c r="B1289" s="25" t="s">
        <v>933</v>
      </c>
      <c r="C1289" s="45"/>
      <c r="D1289" s="46"/>
      <c r="E1289" s="26" t="s">
        <v>315</v>
      </c>
      <c r="F1289" s="24">
        <v>88.9</v>
      </c>
    </row>
    <row r="1290" spans="1:6" ht="12.75" customHeight="1">
      <c r="A1290" s="21">
        <v>1229</v>
      </c>
      <c r="B1290" s="25" t="s">
        <v>935</v>
      </c>
      <c r="C1290" s="45"/>
      <c r="D1290" s="46"/>
      <c r="E1290" s="26" t="s">
        <v>315</v>
      </c>
      <c r="F1290" s="24">
        <v>88.9</v>
      </c>
    </row>
    <row r="1291" spans="1:6" ht="12.75" customHeight="1">
      <c r="A1291" s="21">
        <v>1230</v>
      </c>
      <c r="B1291" s="25" t="s">
        <v>937</v>
      </c>
      <c r="C1291" s="45"/>
      <c r="D1291" s="46"/>
      <c r="E1291" s="26" t="s">
        <v>315</v>
      </c>
      <c r="F1291" s="24">
        <v>88.9</v>
      </c>
    </row>
    <row r="1292" spans="1:6" ht="12.75" customHeight="1">
      <c r="A1292" s="21">
        <v>1231</v>
      </c>
      <c r="B1292" s="25" t="s">
        <v>939</v>
      </c>
      <c r="C1292" s="45"/>
      <c r="D1292" s="46"/>
      <c r="E1292" s="26" t="s">
        <v>315</v>
      </c>
      <c r="F1292" s="24">
        <v>88.9</v>
      </c>
    </row>
    <row r="1293" spans="1:6" ht="12.75" customHeight="1">
      <c r="A1293" s="21">
        <v>1232</v>
      </c>
      <c r="B1293" s="25" t="s">
        <v>940</v>
      </c>
      <c r="C1293" s="45"/>
      <c r="D1293" s="46"/>
      <c r="E1293" s="26" t="s">
        <v>226</v>
      </c>
      <c r="F1293" s="33">
        <v>95.123000000000005</v>
      </c>
    </row>
    <row r="1294" spans="1:6" ht="12.75" customHeight="1">
      <c r="A1294" s="21">
        <v>1233</v>
      </c>
      <c r="B1294" s="34" t="s">
        <v>935</v>
      </c>
      <c r="C1294" s="51"/>
      <c r="D1294" s="52"/>
      <c r="E1294" s="35" t="s">
        <v>315</v>
      </c>
      <c r="F1294" s="24">
        <v>34.4</v>
      </c>
    </row>
    <row r="1295" spans="1:6" ht="12.75" customHeight="1">
      <c r="A1295" s="21">
        <v>1234</v>
      </c>
      <c r="B1295" s="25" t="s">
        <v>934</v>
      </c>
      <c r="C1295" s="45"/>
      <c r="D1295" s="46"/>
      <c r="E1295" s="26" t="s">
        <v>315</v>
      </c>
      <c r="F1295" s="24">
        <v>34.4</v>
      </c>
    </row>
    <row r="1296" spans="1:6" ht="12.75" customHeight="1">
      <c r="A1296" s="21">
        <v>1235</v>
      </c>
      <c r="B1296" s="25" t="s">
        <v>938</v>
      </c>
      <c r="C1296" s="45"/>
      <c r="D1296" s="46"/>
      <c r="E1296" s="26" t="s">
        <v>315</v>
      </c>
      <c r="F1296" s="24">
        <v>34.4</v>
      </c>
    </row>
    <row r="1297" spans="1:6" ht="12.75" customHeight="1">
      <c r="A1297" s="21">
        <v>1236</v>
      </c>
      <c r="B1297" s="25" t="s">
        <v>935</v>
      </c>
      <c r="C1297" s="45"/>
      <c r="D1297" s="46"/>
      <c r="E1297" s="26" t="s">
        <v>315</v>
      </c>
      <c r="F1297" s="24">
        <v>34.4</v>
      </c>
    </row>
    <row r="1298" spans="1:6" ht="12.75" customHeight="1">
      <c r="A1298" s="21">
        <v>1237</v>
      </c>
      <c r="B1298" s="25" t="s">
        <v>936</v>
      </c>
      <c r="C1298" s="45"/>
      <c r="D1298" s="46"/>
      <c r="E1298" s="26" t="s">
        <v>315</v>
      </c>
      <c r="F1298" s="24">
        <v>34.4</v>
      </c>
    </row>
    <row r="1299" spans="1:6" ht="12.75" customHeight="1">
      <c r="A1299" s="36">
        <v>1</v>
      </c>
      <c r="B1299" s="37">
        <v>2</v>
      </c>
      <c r="C1299" s="55"/>
      <c r="D1299" s="56"/>
      <c r="E1299" s="36">
        <v>3</v>
      </c>
      <c r="F1299" s="36">
        <v>4</v>
      </c>
    </row>
    <row r="1300" spans="1:6" ht="12.75" customHeight="1">
      <c r="A1300" s="21">
        <v>1238</v>
      </c>
      <c r="B1300" s="22" t="s">
        <v>939</v>
      </c>
      <c r="C1300" s="43"/>
      <c r="D1300" s="44"/>
      <c r="E1300" s="23" t="s">
        <v>315</v>
      </c>
      <c r="F1300" s="24">
        <v>34.4</v>
      </c>
    </row>
    <row r="1301" spans="1:6" ht="12.75" customHeight="1">
      <c r="A1301" s="21">
        <v>1239</v>
      </c>
      <c r="B1301" s="25" t="s">
        <v>940</v>
      </c>
      <c r="C1301" s="45"/>
      <c r="D1301" s="46"/>
      <c r="E1301" s="26" t="s">
        <v>226</v>
      </c>
      <c r="F1301" s="33">
        <v>36.808</v>
      </c>
    </row>
    <row r="1302" spans="1:6" ht="12.75" customHeight="1">
      <c r="A1302" s="21">
        <v>1240</v>
      </c>
      <c r="B1302" s="34" t="s">
        <v>326</v>
      </c>
      <c r="C1302" s="51"/>
      <c r="D1302" s="52"/>
      <c r="E1302" s="35" t="s">
        <v>315</v>
      </c>
      <c r="F1302" s="27">
        <v>62.19</v>
      </c>
    </row>
    <row r="1303" spans="1:6" ht="12.75" customHeight="1">
      <c r="A1303" s="21">
        <v>1241</v>
      </c>
      <c r="B1303" s="28" t="s">
        <v>935</v>
      </c>
      <c r="C1303" s="49"/>
      <c r="D1303" s="50"/>
      <c r="E1303" s="29" t="s">
        <v>315</v>
      </c>
      <c r="F1303" s="24">
        <v>330.5</v>
      </c>
    </row>
    <row r="1304" spans="1:6" ht="12.75" customHeight="1">
      <c r="A1304" s="21">
        <v>1242</v>
      </c>
      <c r="B1304" s="25" t="s">
        <v>934</v>
      </c>
      <c r="C1304" s="45"/>
      <c r="D1304" s="46"/>
      <c r="E1304" s="26" t="s">
        <v>315</v>
      </c>
      <c r="F1304" s="24">
        <v>330.5</v>
      </c>
    </row>
    <row r="1305" spans="1:6" ht="12.75" customHeight="1">
      <c r="A1305" s="21">
        <v>1243</v>
      </c>
      <c r="B1305" s="25" t="s">
        <v>938</v>
      </c>
      <c r="C1305" s="45"/>
      <c r="D1305" s="46"/>
      <c r="E1305" s="26" t="s">
        <v>315</v>
      </c>
      <c r="F1305" s="24">
        <v>330.5</v>
      </c>
    </row>
    <row r="1306" spans="1:6" ht="12.75" customHeight="1">
      <c r="A1306" s="21">
        <v>1244</v>
      </c>
      <c r="B1306" s="25" t="s">
        <v>935</v>
      </c>
      <c r="C1306" s="45"/>
      <c r="D1306" s="46"/>
      <c r="E1306" s="26" t="s">
        <v>315</v>
      </c>
      <c r="F1306" s="24">
        <v>330.5</v>
      </c>
    </row>
    <row r="1307" spans="1:6" ht="12.75" customHeight="1">
      <c r="A1307" s="21">
        <v>1245</v>
      </c>
      <c r="B1307" s="25" t="s">
        <v>936</v>
      </c>
      <c r="C1307" s="45"/>
      <c r="D1307" s="46"/>
      <c r="E1307" s="26" t="s">
        <v>315</v>
      </c>
      <c r="F1307" s="24">
        <v>330.5</v>
      </c>
    </row>
    <row r="1308" spans="1:6" ht="12.75" customHeight="1">
      <c r="A1308" s="21">
        <v>1246</v>
      </c>
      <c r="B1308" s="25" t="s">
        <v>939</v>
      </c>
      <c r="C1308" s="45"/>
      <c r="D1308" s="46"/>
      <c r="E1308" s="26" t="s">
        <v>315</v>
      </c>
      <c r="F1308" s="24">
        <v>330.5</v>
      </c>
    </row>
    <row r="1309" spans="1:6" ht="12.75" customHeight="1">
      <c r="A1309" s="21">
        <v>1247</v>
      </c>
      <c r="B1309" s="25" t="s">
        <v>940</v>
      </c>
      <c r="C1309" s="45"/>
      <c r="D1309" s="46"/>
      <c r="E1309" s="26" t="s">
        <v>226</v>
      </c>
      <c r="F1309" s="33">
        <v>353.63499999999999</v>
      </c>
    </row>
    <row r="1310" spans="1:6" ht="12.75" customHeight="1">
      <c r="A1310" s="21">
        <v>1248</v>
      </c>
      <c r="B1310" s="34" t="s">
        <v>935</v>
      </c>
      <c r="C1310" s="51"/>
      <c r="D1310" s="52"/>
      <c r="E1310" s="35" t="s">
        <v>315</v>
      </c>
      <c r="F1310" s="24">
        <v>108.2</v>
      </c>
    </row>
    <row r="1311" spans="1:6" ht="12.75" customHeight="1">
      <c r="A1311" s="21">
        <v>1249</v>
      </c>
      <c r="B1311" s="25" t="s">
        <v>932</v>
      </c>
      <c r="C1311" s="45"/>
      <c r="D1311" s="46"/>
      <c r="E1311" s="26" t="s">
        <v>315</v>
      </c>
      <c r="F1311" s="24">
        <v>108.2</v>
      </c>
    </row>
    <row r="1312" spans="1:6" ht="12.75" customHeight="1">
      <c r="A1312" s="21">
        <v>1250</v>
      </c>
      <c r="B1312" s="25" t="s">
        <v>941</v>
      </c>
      <c r="C1312" s="45"/>
      <c r="D1312" s="46"/>
      <c r="E1312" s="26" t="s">
        <v>315</v>
      </c>
      <c r="F1312" s="24">
        <v>108.2</v>
      </c>
    </row>
    <row r="1313" spans="1:6" ht="12.75" customHeight="1">
      <c r="A1313" s="21">
        <v>1251</v>
      </c>
      <c r="B1313" s="25" t="s">
        <v>934</v>
      </c>
      <c r="C1313" s="45"/>
      <c r="D1313" s="46"/>
      <c r="E1313" s="26" t="s">
        <v>315</v>
      </c>
      <c r="F1313" s="24">
        <v>108.2</v>
      </c>
    </row>
    <row r="1314" spans="1:6" ht="12.75" customHeight="1">
      <c r="A1314" s="21">
        <v>1252</v>
      </c>
      <c r="B1314" s="25" t="s">
        <v>935</v>
      </c>
      <c r="C1314" s="45"/>
      <c r="D1314" s="46"/>
      <c r="E1314" s="26" t="s">
        <v>315</v>
      </c>
      <c r="F1314" s="24">
        <v>108.2</v>
      </c>
    </row>
    <row r="1315" spans="1:6" ht="12.75" customHeight="1">
      <c r="A1315" s="21">
        <v>1253</v>
      </c>
      <c r="B1315" s="25" t="s">
        <v>936</v>
      </c>
      <c r="C1315" s="45"/>
      <c r="D1315" s="46"/>
      <c r="E1315" s="26" t="s">
        <v>315</v>
      </c>
      <c r="F1315" s="24">
        <v>108.2</v>
      </c>
    </row>
    <row r="1316" spans="1:6" ht="12.75" customHeight="1">
      <c r="A1316" s="21">
        <v>1254</v>
      </c>
      <c r="B1316" s="25" t="s">
        <v>942</v>
      </c>
      <c r="C1316" s="45"/>
      <c r="D1316" s="46"/>
      <c r="E1316" s="26" t="s">
        <v>315</v>
      </c>
      <c r="F1316" s="24">
        <v>108.2</v>
      </c>
    </row>
    <row r="1317" spans="1:6" ht="12.75" customHeight="1">
      <c r="A1317" s="21">
        <v>1255</v>
      </c>
      <c r="B1317" s="25" t="s">
        <v>943</v>
      </c>
      <c r="C1317" s="45"/>
      <c r="D1317" s="46"/>
      <c r="E1317" s="26" t="s">
        <v>315</v>
      </c>
      <c r="F1317" s="24">
        <v>108.2</v>
      </c>
    </row>
    <row r="1318" spans="1:6" ht="12.75" customHeight="1">
      <c r="A1318" s="21">
        <v>1256</v>
      </c>
      <c r="B1318" s="25" t="s">
        <v>940</v>
      </c>
      <c r="C1318" s="45"/>
      <c r="D1318" s="46"/>
      <c r="E1318" s="26" t="s">
        <v>226</v>
      </c>
      <c r="F1318" s="33">
        <v>115.774</v>
      </c>
    </row>
    <row r="1319" spans="1:6" ht="12.75" customHeight="1">
      <c r="A1319" s="21">
        <v>1257</v>
      </c>
      <c r="B1319" s="34" t="s">
        <v>329</v>
      </c>
      <c r="C1319" s="51"/>
      <c r="D1319" s="52"/>
      <c r="E1319" s="35" t="s">
        <v>315</v>
      </c>
      <c r="F1319" s="24">
        <v>435.3</v>
      </c>
    </row>
    <row r="1320" spans="1:6" ht="12.75" customHeight="1">
      <c r="A1320" s="21">
        <v>1258</v>
      </c>
      <c r="B1320" s="25" t="s">
        <v>330</v>
      </c>
      <c r="C1320" s="45"/>
      <c r="D1320" s="46"/>
      <c r="E1320" s="26" t="s">
        <v>315</v>
      </c>
      <c r="F1320" s="24">
        <v>435.3</v>
      </c>
    </row>
    <row r="1321" spans="1:6" ht="12.75" customHeight="1">
      <c r="A1321" s="21">
        <v>1259</v>
      </c>
      <c r="B1321" s="25" t="s">
        <v>944</v>
      </c>
      <c r="C1321" s="45"/>
      <c r="D1321" s="46"/>
      <c r="E1321" s="26" t="s">
        <v>315</v>
      </c>
      <c r="F1321" s="27">
        <v>924.35</v>
      </c>
    </row>
    <row r="1322" spans="1:6" ht="12.75" customHeight="1">
      <c r="A1322" s="36">
        <v>1</v>
      </c>
      <c r="B1322" s="37">
        <v>2</v>
      </c>
      <c r="C1322" s="55"/>
      <c r="D1322" s="56"/>
      <c r="E1322" s="36">
        <v>3</v>
      </c>
      <c r="F1322" s="36">
        <v>4</v>
      </c>
    </row>
    <row r="1323" spans="1:6" ht="12.75" customHeight="1">
      <c r="A1323" s="21">
        <v>1260</v>
      </c>
      <c r="B1323" s="22" t="s">
        <v>945</v>
      </c>
      <c r="C1323" s="43"/>
      <c r="D1323" s="44"/>
      <c r="E1323" s="23" t="s">
        <v>315</v>
      </c>
      <c r="F1323" s="27">
        <v>924.35</v>
      </c>
    </row>
    <row r="1324" spans="1:6" ht="12.75" customHeight="1">
      <c r="A1324" s="21">
        <v>1261</v>
      </c>
      <c r="B1324" s="28" t="s">
        <v>331</v>
      </c>
      <c r="C1324" s="49"/>
      <c r="D1324" s="50"/>
      <c r="E1324" s="29" t="s">
        <v>315</v>
      </c>
      <c r="F1324" s="24">
        <v>25.7</v>
      </c>
    </row>
    <row r="1325" spans="1:6" ht="12.75" customHeight="1">
      <c r="A1325" s="21">
        <v>1262</v>
      </c>
      <c r="B1325" s="25" t="s">
        <v>946</v>
      </c>
      <c r="C1325" s="45"/>
      <c r="D1325" s="46"/>
      <c r="E1325" s="26" t="s">
        <v>315</v>
      </c>
      <c r="F1325" s="27">
        <v>759.95</v>
      </c>
    </row>
    <row r="1326" spans="1:6" ht="12.75" customHeight="1">
      <c r="A1326" s="21">
        <v>1263</v>
      </c>
      <c r="B1326" s="28" t="s">
        <v>947</v>
      </c>
      <c r="C1326" s="49"/>
      <c r="D1326" s="50"/>
      <c r="E1326" s="29" t="s">
        <v>315</v>
      </c>
      <c r="F1326" s="12">
        <v>287</v>
      </c>
    </row>
    <row r="1327" spans="1:6" ht="12.75" customHeight="1">
      <c r="A1327" s="21">
        <v>1264</v>
      </c>
      <c r="B1327" s="22" t="s">
        <v>342</v>
      </c>
      <c r="C1327" s="43"/>
      <c r="D1327" s="44"/>
      <c r="E1327" s="23" t="s">
        <v>315</v>
      </c>
      <c r="F1327" s="24">
        <v>280.7</v>
      </c>
    </row>
    <row r="1328" spans="1:6" ht="12.75" customHeight="1">
      <c r="A1328" s="21">
        <v>1265</v>
      </c>
      <c r="B1328" s="25" t="s">
        <v>948</v>
      </c>
      <c r="C1328" s="45"/>
      <c r="D1328" s="46"/>
      <c r="E1328" s="26" t="s">
        <v>315</v>
      </c>
      <c r="F1328" s="12">
        <v>2062</v>
      </c>
    </row>
    <row r="1329" spans="1:6" ht="12.75" customHeight="1">
      <c r="A1329" s="21">
        <v>1266</v>
      </c>
      <c r="B1329" s="22" t="s">
        <v>334</v>
      </c>
      <c r="C1329" s="43"/>
      <c r="D1329" s="44"/>
      <c r="E1329" s="23" t="s">
        <v>315</v>
      </c>
      <c r="F1329" s="24">
        <v>52.8</v>
      </c>
    </row>
    <row r="1330" spans="1:6" ht="12.75" customHeight="1">
      <c r="A1330" s="21">
        <v>1267</v>
      </c>
      <c r="B1330" s="25" t="s">
        <v>335</v>
      </c>
      <c r="C1330" s="45"/>
      <c r="D1330" s="46"/>
      <c r="E1330" s="26" t="s">
        <v>315</v>
      </c>
      <c r="F1330" s="24">
        <v>52.8</v>
      </c>
    </row>
    <row r="1331" spans="1:6" ht="12.75" customHeight="1">
      <c r="A1331" s="21">
        <v>1268</v>
      </c>
      <c r="B1331" s="25" t="s">
        <v>949</v>
      </c>
      <c r="C1331" s="45"/>
      <c r="D1331" s="46"/>
      <c r="E1331" s="26" t="s">
        <v>315</v>
      </c>
      <c r="F1331" s="24">
        <v>1624.2</v>
      </c>
    </row>
    <row r="1332" spans="1:6" ht="12.75" customHeight="1">
      <c r="A1332" s="21">
        <v>1269</v>
      </c>
      <c r="B1332" s="25" t="s">
        <v>950</v>
      </c>
      <c r="C1332" s="45"/>
      <c r="D1332" s="46"/>
      <c r="E1332" s="26" t="s">
        <v>315</v>
      </c>
      <c r="F1332" s="24">
        <v>624.20000000000005</v>
      </c>
    </row>
    <row r="1333" spans="1:6" ht="12.75" customHeight="1">
      <c r="A1333" s="21">
        <v>1270</v>
      </c>
      <c r="B1333" s="25" t="s">
        <v>336</v>
      </c>
      <c r="C1333" s="45"/>
      <c r="D1333" s="46"/>
      <c r="E1333" s="26" t="s">
        <v>315</v>
      </c>
      <c r="F1333" s="24">
        <v>52.8</v>
      </c>
    </row>
    <row r="1334" spans="1:6" ht="12.75" customHeight="1">
      <c r="A1334" s="21">
        <v>1271</v>
      </c>
      <c r="B1334" s="25" t="s">
        <v>337</v>
      </c>
      <c r="C1334" s="45"/>
      <c r="D1334" s="46"/>
      <c r="E1334" s="26" t="s">
        <v>315</v>
      </c>
      <c r="F1334" s="24">
        <v>1624.2</v>
      </c>
    </row>
    <row r="1335" spans="1:6" ht="12.75" customHeight="1">
      <c r="A1335" s="21">
        <v>1272</v>
      </c>
      <c r="B1335" s="25" t="s">
        <v>951</v>
      </c>
      <c r="C1335" s="45"/>
      <c r="D1335" s="46"/>
      <c r="E1335" s="26" t="s">
        <v>315</v>
      </c>
      <c r="F1335" s="24">
        <v>665.7</v>
      </c>
    </row>
    <row r="1336" spans="1:6" ht="12.75" customHeight="1">
      <c r="A1336" s="21">
        <v>1273</v>
      </c>
      <c r="B1336" s="25" t="s">
        <v>952</v>
      </c>
      <c r="C1336" s="45"/>
      <c r="D1336" s="46"/>
      <c r="E1336" s="26" t="s">
        <v>315</v>
      </c>
      <c r="F1336" s="24">
        <v>153.5</v>
      </c>
    </row>
    <row r="1337" spans="1:6" ht="12.75" customHeight="1">
      <c r="A1337" s="21">
        <v>1274</v>
      </c>
      <c r="B1337" s="25" t="s">
        <v>953</v>
      </c>
      <c r="C1337" s="45"/>
      <c r="D1337" s="46"/>
      <c r="E1337" s="26" t="s">
        <v>315</v>
      </c>
      <c r="F1337" s="33">
        <v>448.70400000000001</v>
      </c>
    </row>
    <row r="1338" spans="1:6" ht="12.75" customHeight="1">
      <c r="A1338" s="36">
        <v>1</v>
      </c>
      <c r="B1338" s="37">
        <v>2</v>
      </c>
      <c r="C1338" s="55"/>
      <c r="D1338" s="56"/>
      <c r="E1338" s="36">
        <v>3</v>
      </c>
      <c r="F1338" s="36">
        <v>4</v>
      </c>
    </row>
    <row r="1339" spans="1:6" ht="12.75" customHeight="1">
      <c r="A1339" s="21">
        <v>1275</v>
      </c>
      <c r="B1339" s="22" t="s">
        <v>364</v>
      </c>
      <c r="C1339" s="43"/>
      <c r="D1339" s="44"/>
      <c r="E1339" s="23" t="s">
        <v>315</v>
      </c>
      <c r="F1339" s="33">
        <v>448.70400000000001</v>
      </c>
    </row>
    <row r="1340" spans="1:6" ht="12.75" customHeight="1">
      <c r="A1340" s="21">
        <v>1276</v>
      </c>
      <c r="B1340" s="34" t="s">
        <v>954</v>
      </c>
      <c r="C1340" s="51"/>
      <c r="D1340" s="52"/>
      <c r="E1340" s="35" t="s">
        <v>315</v>
      </c>
      <c r="F1340" s="27">
        <v>1121.76</v>
      </c>
    </row>
    <row r="1341" spans="1:6" ht="12.75" customHeight="1">
      <c r="A1341" s="21">
        <v>1277</v>
      </c>
      <c r="B1341" s="28" t="s">
        <v>955</v>
      </c>
      <c r="C1341" s="49"/>
      <c r="D1341" s="50"/>
      <c r="E1341" s="29" t="s">
        <v>315</v>
      </c>
      <c r="F1341" s="24">
        <v>66.900000000000006</v>
      </c>
    </row>
    <row r="1342" spans="1:6" ht="12.75" customHeight="1">
      <c r="A1342" s="21">
        <v>1278</v>
      </c>
      <c r="B1342" s="25" t="s">
        <v>956</v>
      </c>
      <c r="C1342" s="45"/>
      <c r="D1342" s="46"/>
      <c r="E1342" s="26" t="s">
        <v>315</v>
      </c>
      <c r="F1342" s="27">
        <v>1188.6600000000001</v>
      </c>
    </row>
    <row r="1343" spans="1:6" ht="12.75" customHeight="1">
      <c r="A1343" s="21">
        <v>1279</v>
      </c>
      <c r="B1343" s="28" t="s">
        <v>377</v>
      </c>
      <c r="C1343" s="49"/>
      <c r="D1343" s="50"/>
      <c r="E1343" s="29" t="s">
        <v>378</v>
      </c>
      <c r="F1343" s="27">
        <v>1121.76</v>
      </c>
    </row>
    <row r="1344" spans="1:6" ht="12.75" customHeight="1">
      <c r="A1344" s="21">
        <v>1280</v>
      </c>
      <c r="B1344" s="28" t="s">
        <v>957</v>
      </c>
      <c r="C1344" s="49"/>
      <c r="D1344" s="50"/>
      <c r="E1344" s="29" t="s">
        <v>958</v>
      </c>
      <c r="F1344" s="33">
        <v>8.8780000000000001</v>
      </c>
    </row>
    <row r="1345" spans="1:6" ht="12.75" customHeight="1">
      <c r="A1345" s="21">
        <v>1281</v>
      </c>
      <c r="B1345" s="34" t="s">
        <v>959</v>
      </c>
      <c r="C1345" s="51"/>
      <c r="D1345" s="52"/>
      <c r="E1345" s="35" t="s">
        <v>315</v>
      </c>
      <c r="F1345" s="12">
        <v>18</v>
      </c>
    </row>
    <row r="1346" spans="1:6" ht="12.75" customHeight="1">
      <c r="A1346" s="21">
        <v>1282</v>
      </c>
      <c r="B1346" s="22" t="s">
        <v>960</v>
      </c>
      <c r="C1346" s="43"/>
      <c r="D1346" s="44"/>
      <c r="E1346" s="23" t="s">
        <v>226</v>
      </c>
      <c r="F1346" s="12">
        <v>35</v>
      </c>
    </row>
    <row r="1347" spans="1:6" ht="12.75" customHeight="1">
      <c r="A1347" s="21">
        <v>1283</v>
      </c>
      <c r="B1347" s="22" t="s">
        <v>961</v>
      </c>
      <c r="C1347" s="43"/>
      <c r="D1347" s="44"/>
      <c r="E1347" s="23" t="s">
        <v>226</v>
      </c>
      <c r="F1347" s="12">
        <v>15</v>
      </c>
    </row>
    <row r="1348" spans="1:6" ht="12.75" customHeight="1">
      <c r="A1348" s="21">
        <v>1284</v>
      </c>
      <c r="B1348" s="22" t="s">
        <v>962</v>
      </c>
      <c r="C1348" s="43"/>
      <c r="D1348" s="44"/>
      <c r="E1348" s="23" t="s">
        <v>226</v>
      </c>
      <c r="F1348" s="12">
        <v>5</v>
      </c>
    </row>
    <row r="1349" spans="1:6" ht="12.75" customHeight="1">
      <c r="A1349" s="21">
        <v>1285</v>
      </c>
      <c r="B1349" s="22" t="s">
        <v>963</v>
      </c>
      <c r="C1349" s="43"/>
      <c r="D1349" s="44"/>
      <c r="E1349" s="23" t="s">
        <v>226</v>
      </c>
      <c r="F1349" s="12">
        <v>15</v>
      </c>
    </row>
    <row r="1350" spans="1:6" ht="12.75" customHeight="1">
      <c r="A1350" s="21">
        <v>1286</v>
      </c>
      <c r="B1350" s="22" t="s">
        <v>964</v>
      </c>
      <c r="C1350" s="43"/>
      <c r="D1350" s="44"/>
      <c r="E1350" s="23" t="s">
        <v>226</v>
      </c>
      <c r="F1350" s="12">
        <v>7</v>
      </c>
    </row>
    <row r="1351" spans="1:6" ht="12.75" customHeight="1">
      <c r="A1351" s="21">
        <v>1287</v>
      </c>
      <c r="B1351" s="22" t="s">
        <v>965</v>
      </c>
      <c r="C1351" s="43"/>
      <c r="D1351" s="44"/>
      <c r="E1351" s="23" t="s">
        <v>226</v>
      </c>
      <c r="F1351" s="12">
        <v>2</v>
      </c>
    </row>
    <row r="1352" spans="1:6" ht="12.75" customHeight="1">
      <c r="A1352" s="21">
        <v>1288</v>
      </c>
      <c r="B1352" s="22" t="s">
        <v>966</v>
      </c>
      <c r="C1352" s="43"/>
      <c r="D1352" s="44"/>
      <c r="E1352" s="23" t="s">
        <v>226</v>
      </c>
      <c r="F1352" s="12">
        <v>15</v>
      </c>
    </row>
    <row r="1353" spans="1:6" ht="12.75" customHeight="1">
      <c r="A1353" s="21">
        <v>1289</v>
      </c>
      <c r="B1353" s="22" t="s">
        <v>399</v>
      </c>
      <c r="C1353" s="43"/>
      <c r="D1353" s="44"/>
      <c r="E1353" s="23" t="s">
        <v>226</v>
      </c>
      <c r="F1353" s="12">
        <v>24</v>
      </c>
    </row>
    <row r="1354" spans="1:6" ht="12.75" customHeight="1">
      <c r="A1354" s="21">
        <v>1290</v>
      </c>
      <c r="B1354" s="22" t="s">
        <v>967</v>
      </c>
      <c r="C1354" s="43"/>
      <c r="D1354" s="44"/>
      <c r="E1354" s="23" t="s">
        <v>315</v>
      </c>
      <c r="F1354" s="12">
        <v>12</v>
      </c>
    </row>
    <row r="1355" spans="1:6" ht="12.75" customHeight="1">
      <c r="A1355" s="21">
        <v>1291</v>
      </c>
      <c r="B1355" s="22" t="s">
        <v>968</v>
      </c>
      <c r="C1355" s="43"/>
      <c r="D1355" s="44"/>
      <c r="E1355" s="23" t="s">
        <v>315</v>
      </c>
      <c r="F1355" s="24">
        <v>1.2</v>
      </c>
    </row>
    <row r="1356" spans="1:6" ht="12.75" customHeight="1">
      <c r="A1356" s="21">
        <v>1292</v>
      </c>
      <c r="B1356" s="25" t="s">
        <v>969</v>
      </c>
      <c r="C1356" s="45"/>
      <c r="D1356" s="46"/>
      <c r="E1356" s="26" t="s">
        <v>315</v>
      </c>
      <c r="F1356" s="24">
        <v>1.2</v>
      </c>
    </row>
    <row r="1357" spans="1:6" ht="12.75" customHeight="1">
      <c r="A1357" s="36">
        <v>1</v>
      </c>
      <c r="B1357" s="37">
        <v>2</v>
      </c>
      <c r="C1357" s="55"/>
      <c r="D1357" s="56"/>
      <c r="E1357" s="36">
        <v>3</v>
      </c>
      <c r="F1357" s="36">
        <v>4</v>
      </c>
    </row>
    <row r="1358" spans="1:6" ht="12.75" customHeight="1">
      <c r="A1358" s="21">
        <v>1293</v>
      </c>
      <c r="B1358" s="22" t="s">
        <v>970</v>
      </c>
      <c r="C1358" s="43"/>
      <c r="D1358" s="44"/>
      <c r="E1358" s="23" t="s">
        <v>5</v>
      </c>
      <c r="F1358" s="12">
        <v>4</v>
      </c>
    </row>
    <row r="1359" spans="1:6" ht="12.75" customHeight="1">
      <c r="A1359" s="21">
        <v>1294</v>
      </c>
      <c r="B1359" s="22" t="s">
        <v>971</v>
      </c>
      <c r="C1359" s="43"/>
      <c r="D1359" s="44"/>
      <c r="E1359" s="23" t="s">
        <v>320</v>
      </c>
      <c r="F1359" s="33">
        <v>7.0000000000000001E-3</v>
      </c>
    </row>
    <row r="1360" spans="1:6" ht="12.75" customHeight="1">
      <c r="A1360" s="21">
        <v>1295</v>
      </c>
      <c r="B1360" s="34" t="s">
        <v>972</v>
      </c>
      <c r="C1360" s="51"/>
      <c r="D1360" s="52"/>
      <c r="E1360" s="35" t="s">
        <v>226</v>
      </c>
      <c r="F1360" s="12">
        <v>35</v>
      </c>
    </row>
    <row r="1361" spans="1:6" ht="12.75" customHeight="1">
      <c r="A1361" s="21">
        <v>1296</v>
      </c>
      <c r="B1361" s="22" t="s">
        <v>973</v>
      </c>
      <c r="C1361" s="43"/>
      <c r="D1361" s="44"/>
      <c r="E1361" s="23" t="s">
        <v>226</v>
      </c>
      <c r="F1361" s="12">
        <v>15</v>
      </c>
    </row>
    <row r="1362" spans="1:6" ht="12.75" customHeight="1">
      <c r="A1362" s="21">
        <v>1297</v>
      </c>
      <c r="B1362" s="22" t="s">
        <v>974</v>
      </c>
      <c r="C1362" s="43"/>
      <c r="D1362" s="44"/>
      <c r="E1362" s="23" t="s">
        <v>226</v>
      </c>
      <c r="F1362" s="12">
        <v>6</v>
      </c>
    </row>
    <row r="1363" spans="1:6" ht="12.75" customHeight="1">
      <c r="A1363" s="21">
        <v>1298</v>
      </c>
      <c r="B1363" s="22" t="s">
        <v>975</v>
      </c>
      <c r="C1363" s="43"/>
      <c r="D1363" s="44"/>
      <c r="E1363" s="23" t="s">
        <v>958</v>
      </c>
      <c r="F1363" s="33">
        <v>10.202999999999999</v>
      </c>
    </row>
    <row r="1364" spans="1:6" ht="12.75" customHeight="1">
      <c r="A1364" s="21">
        <v>1299</v>
      </c>
      <c r="B1364" s="34" t="s">
        <v>976</v>
      </c>
      <c r="C1364" s="51"/>
      <c r="D1364" s="52"/>
      <c r="E1364" s="35" t="s">
        <v>518</v>
      </c>
      <c r="F1364" s="12">
        <v>2</v>
      </c>
    </row>
    <row r="1365" spans="1:6" ht="12.75" customHeight="1">
      <c r="A1365" s="21">
        <v>1300</v>
      </c>
      <c r="B1365" s="22" t="s">
        <v>977</v>
      </c>
      <c r="C1365" s="43"/>
      <c r="D1365" s="44"/>
      <c r="E1365" s="23" t="s">
        <v>5</v>
      </c>
      <c r="F1365" s="12">
        <v>5</v>
      </c>
    </row>
    <row r="1366" spans="1:6" ht="12.75" customHeight="1">
      <c r="A1366" s="21">
        <v>1301</v>
      </c>
      <c r="B1366" s="22" t="s">
        <v>485</v>
      </c>
      <c r="C1366" s="43"/>
      <c r="D1366" s="44"/>
      <c r="E1366" s="23" t="s">
        <v>5</v>
      </c>
      <c r="F1366" s="12">
        <v>11</v>
      </c>
    </row>
    <row r="1367" spans="1:6" ht="12.75" customHeight="1">
      <c r="A1367" s="21">
        <v>1302</v>
      </c>
      <c r="B1367" s="22" t="s">
        <v>490</v>
      </c>
      <c r="C1367" s="43"/>
      <c r="D1367" s="44"/>
      <c r="E1367" s="23" t="s">
        <v>5</v>
      </c>
      <c r="F1367" s="12">
        <v>24</v>
      </c>
    </row>
    <row r="1368" spans="1:6" ht="12.75" customHeight="1">
      <c r="A1368" s="21">
        <v>1303</v>
      </c>
      <c r="B1368" s="22" t="s">
        <v>488</v>
      </c>
      <c r="C1368" s="43"/>
      <c r="D1368" s="44"/>
      <c r="E1368" s="23" t="s">
        <v>5</v>
      </c>
      <c r="F1368" s="12">
        <v>117</v>
      </c>
    </row>
    <row r="1369" spans="1:6" ht="12.75" customHeight="1">
      <c r="A1369" s="21">
        <v>1304</v>
      </c>
      <c r="B1369" s="22" t="s">
        <v>489</v>
      </c>
      <c r="C1369" s="43"/>
      <c r="D1369" s="44"/>
      <c r="E1369" s="23" t="s">
        <v>5</v>
      </c>
      <c r="F1369" s="12">
        <v>8</v>
      </c>
    </row>
    <row r="1370" spans="1:6" ht="12.75" customHeight="1">
      <c r="A1370" s="21">
        <v>1305</v>
      </c>
      <c r="B1370" s="22" t="s">
        <v>978</v>
      </c>
      <c r="C1370" s="43"/>
      <c r="D1370" s="44"/>
      <c r="E1370" s="23" t="s">
        <v>5</v>
      </c>
      <c r="F1370" s="12">
        <v>28</v>
      </c>
    </row>
    <row r="1371" spans="1:6" ht="12.75" customHeight="1">
      <c r="A1371" s="21">
        <v>1306</v>
      </c>
      <c r="B1371" s="22" t="s">
        <v>492</v>
      </c>
      <c r="C1371" s="43"/>
      <c r="D1371" s="44"/>
      <c r="E1371" s="23" t="s">
        <v>5</v>
      </c>
      <c r="F1371" s="12">
        <v>11</v>
      </c>
    </row>
    <row r="1372" spans="1:6" ht="12.75" customHeight="1">
      <c r="A1372" s="21">
        <v>1307</v>
      </c>
      <c r="B1372" s="22" t="s">
        <v>493</v>
      </c>
      <c r="C1372" s="43"/>
      <c r="D1372" s="44"/>
      <c r="E1372" s="23" t="s">
        <v>5</v>
      </c>
      <c r="F1372" s="12">
        <v>2</v>
      </c>
    </row>
    <row r="1373" spans="1:6" ht="12.75" customHeight="1">
      <c r="A1373" s="21">
        <v>1308</v>
      </c>
      <c r="B1373" s="22" t="s">
        <v>496</v>
      </c>
      <c r="C1373" s="43"/>
      <c r="D1373" s="44"/>
      <c r="E1373" s="23" t="s">
        <v>5</v>
      </c>
      <c r="F1373" s="12">
        <v>36</v>
      </c>
    </row>
    <row r="1374" spans="1:6" ht="12.75" customHeight="1">
      <c r="A1374" s="21">
        <v>1309</v>
      </c>
      <c r="B1374" s="22" t="s">
        <v>485</v>
      </c>
      <c r="C1374" s="43"/>
      <c r="D1374" s="44"/>
      <c r="E1374" s="23" t="s">
        <v>5</v>
      </c>
      <c r="F1374" s="12">
        <v>11</v>
      </c>
    </row>
    <row r="1375" spans="1:6" ht="12.75" customHeight="1">
      <c r="A1375" s="21">
        <v>1310</v>
      </c>
      <c r="B1375" s="22" t="s">
        <v>499</v>
      </c>
      <c r="C1375" s="43"/>
      <c r="D1375" s="44"/>
      <c r="E1375" s="23" t="s">
        <v>5</v>
      </c>
      <c r="F1375" s="12">
        <v>54</v>
      </c>
    </row>
    <row r="1376" spans="1:6" ht="12.75" customHeight="1">
      <c r="A1376" s="21">
        <v>1311</v>
      </c>
      <c r="B1376" s="22" t="s">
        <v>498</v>
      </c>
      <c r="C1376" s="43"/>
      <c r="D1376" s="44"/>
      <c r="E1376" s="23" t="s">
        <v>5</v>
      </c>
      <c r="F1376" s="12">
        <v>41</v>
      </c>
    </row>
    <row r="1377" spans="1:6" ht="12.75" customHeight="1">
      <c r="A1377" s="21">
        <v>1312</v>
      </c>
      <c r="B1377" s="22" t="s">
        <v>979</v>
      </c>
      <c r="C1377" s="43"/>
      <c r="D1377" s="44"/>
      <c r="E1377" s="23" t="s">
        <v>5</v>
      </c>
      <c r="F1377" s="12">
        <v>4</v>
      </c>
    </row>
    <row r="1378" spans="1:6" ht="12.75" customHeight="1">
      <c r="A1378" s="21">
        <v>1313</v>
      </c>
      <c r="B1378" s="22" t="s">
        <v>980</v>
      </c>
      <c r="C1378" s="43"/>
      <c r="D1378" s="44"/>
      <c r="E1378" s="23" t="s">
        <v>981</v>
      </c>
      <c r="F1378" s="12">
        <v>10</v>
      </c>
    </row>
    <row r="1379" spans="1:6" ht="12.75" customHeight="1">
      <c r="A1379" s="21">
        <v>1314</v>
      </c>
      <c r="B1379" s="22" t="s">
        <v>982</v>
      </c>
      <c r="C1379" s="43"/>
      <c r="D1379" s="44"/>
      <c r="E1379" s="23" t="s">
        <v>226</v>
      </c>
      <c r="F1379" s="12">
        <v>100</v>
      </c>
    </row>
    <row r="1380" spans="1:6" ht="12.75" customHeight="1">
      <c r="A1380" s="21">
        <v>1315</v>
      </c>
      <c r="B1380" s="22" t="s">
        <v>983</v>
      </c>
      <c r="C1380" s="43"/>
      <c r="D1380" s="44"/>
      <c r="E1380" s="23" t="s">
        <v>226</v>
      </c>
      <c r="F1380" s="12">
        <v>60</v>
      </c>
    </row>
    <row r="1381" spans="1:6" ht="12.75" customHeight="1">
      <c r="A1381" s="36">
        <v>1</v>
      </c>
      <c r="B1381" s="37">
        <v>2</v>
      </c>
      <c r="C1381" s="55"/>
      <c r="D1381" s="56"/>
      <c r="E1381" s="36">
        <v>3</v>
      </c>
      <c r="F1381" s="36">
        <v>4</v>
      </c>
    </row>
    <row r="1382" spans="1:6" ht="12.75" customHeight="1">
      <c r="A1382" s="21">
        <v>1316</v>
      </c>
      <c r="B1382" s="22" t="s">
        <v>984</v>
      </c>
      <c r="C1382" s="43"/>
      <c r="D1382" s="44"/>
      <c r="E1382" s="23" t="s">
        <v>226</v>
      </c>
      <c r="F1382" s="12">
        <v>30</v>
      </c>
    </row>
    <row r="1383" spans="1:6" ht="12.75" customHeight="1">
      <c r="A1383" s="21">
        <v>1317</v>
      </c>
      <c r="B1383" s="22" t="s">
        <v>505</v>
      </c>
      <c r="C1383" s="43"/>
      <c r="D1383" s="44"/>
      <c r="E1383" s="23" t="s">
        <v>226</v>
      </c>
      <c r="F1383" s="12">
        <v>15</v>
      </c>
    </row>
    <row r="1384" spans="1:6" ht="12.75" customHeight="1">
      <c r="A1384" s="21">
        <v>1318</v>
      </c>
      <c r="B1384" s="22" t="s">
        <v>985</v>
      </c>
      <c r="C1384" s="43"/>
      <c r="D1384" s="44"/>
      <c r="E1384" s="23" t="s">
        <v>226</v>
      </c>
      <c r="F1384" s="12">
        <v>27</v>
      </c>
    </row>
    <row r="1385" spans="1:6" ht="12.75" customHeight="1">
      <c r="A1385" s="21">
        <v>1319</v>
      </c>
      <c r="B1385" s="22" t="s">
        <v>548</v>
      </c>
      <c r="C1385" s="43"/>
      <c r="D1385" s="44"/>
      <c r="E1385" s="23" t="s">
        <v>226</v>
      </c>
      <c r="F1385" s="12">
        <v>750</v>
      </c>
    </row>
    <row r="1386" spans="1:6" ht="12.75" customHeight="1">
      <c r="A1386" s="21">
        <v>1320</v>
      </c>
      <c r="B1386" s="22" t="s">
        <v>986</v>
      </c>
      <c r="C1386" s="43"/>
      <c r="D1386" s="44"/>
      <c r="E1386" s="23" t="s">
        <v>226</v>
      </c>
      <c r="F1386" s="12">
        <v>12</v>
      </c>
    </row>
    <row r="1387" spans="1:6" ht="12.75" customHeight="1">
      <c r="A1387" s="21">
        <v>1321</v>
      </c>
      <c r="B1387" s="22" t="s">
        <v>987</v>
      </c>
      <c r="C1387" s="43"/>
      <c r="D1387" s="44"/>
      <c r="E1387" s="23" t="s">
        <v>226</v>
      </c>
      <c r="F1387" s="12">
        <v>1990</v>
      </c>
    </row>
    <row r="1388" spans="1:6" ht="12.75" customHeight="1">
      <c r="A1388" s="21">
        <v>1322</v>
      </c>
      <c r="B1388" s="22" t="s">
        <v>988</v>
      </c>
      <c r="C1388" s="43"/>
      <c r="D1388" s="44"/>
      <c r="E1388" s="23" t="s">
        <v>226</v>
      </c>
      <c r="F1388" s="12">
        <v>110</v>
      </c>
    </row>
    <row r="1389" spans="1:6" ht="12.75" customHeight="1">
      <c r="A1389" s="21">
        <v>1323</v>
      </c>
      <c r="B1389" s="22" t="s">
        <v>989</v>
      </c>
      <c r="C1389" s="43"/>
      <c r="D1389" s="44"/>
      <c r="E1389" s="23" t="s">
        <v>673</v>
      </c>
      <c r="F1389" s="12">
        <v>100</v>
      </c>
    </row>
    <row r="1390" spans="1:6" ht="12.75" customHeight="1">
      <c r="A1390" s="21">
        <v>1324</v>
      </c>
      <c r="B1390" s="22" t="s">
        <v>613</v>
      </c>
      <c r="C1390" s="43"/>
      <c r="D1390" s="44"/>
      <c r="E1390" s="23" t="s">
        <v>5</v>
      </c>
      <c r="F1390" s="12">
        <v>44</v>
      </c>
    </row>
    <row r="1391" spans="1:6" ht="12.75" customHeight="1">
      <c r="A1391" s="21">
        <v>1325</v>
      </c>
      <c r="B1391" s="22" t="s">
        <v>614</v>
      </c>
      <c r="C1391" s="43"/>
      <c r="D1391" s="44"/>
      <c r="E1391" s="23" t="s">
        <v>5</v>
      </c>
      <c r="F1391" s="12">
        <v>4</v>
      </c>
    </row>
    <row r="1392" spans="1:6" ht="12.75" customHeight="1">
      <c r="A1392" s="21">
        <v>1326</v>
      </c>
      <c r="B1392" s="22" t="s">
        <v>615</v>
      </c>
      <c r="C1392" s="43"/>
      <c r="D1392" s="44"/>
      <c r="E1392" s="23" t="s">
        <v>5</v>
      </c>
      <c r="F1392" s="12">
        <v>2</v>
      </c>
    </row>
    <row r="1393" spans="1:6" ht="12.75" customHeight="1">
      <c r="A1393" s="21">
        <v>1327</v>
      </c>
      <c r="B1393" s="22" t="s">
        <v>616</v>
      </c>
      <c r="C1393" s="43"/>
      <c r="D1393" s="44"/>
      <c r="E1393" s="23" t="s">
        <v>5</v>
      </c>
      <c r="F1393" s="12">
        <v>1</v>
      </c>
    </row>
    <row r="1394" spans="1:6" ht="12.75" customHeight="1">
      <c r="A1394" s="21">
        <v>1328</v>
      </c>
      <c r="B1394" s="22" t="s">
        <v>617</v>
      </c>
      <c r="C1394" s="43"/>
      <c r="D1394" s="44"/>
      <c r="E1394" s="23" t="s">
        <v>5</v>
      </c>
      <c r="F1394" s="12">
        <v>2</v>
      </c>
    </row>
    <row r="1395" spans="1:6" ht="12.75" customHeight="1">
      <c r="A1395" s="21">
        <v>1329</v>
      </c>
      <c r="B1395" s="22" t="s">
        <v>619</v>
      </c>
      <c r="C1395" s="43"/>
      <c r="D1395" s="44"/>
      <c r="E1395" s="23" t="s">
        <v>5</v>
      </c>
      <c r="F1395" s="12">
        <v>147</v>
      </c>
    </row>
    <row r="1396" spans="1:6" ht="12.75" customHeight="1">
      <c r="A1396" s="21">
        <v>1330</v>
      </c>
      <c r="B1396" s="22" t="s">
        <v>620</v>
      </c>
      <c r="C1396" s="43"/>
      <c r="D1396" s="44"/>
      <c r="E1396" s="23" t="s">
        <v>621</v>
      </c>
      <c r="F1396" s="12">
        <v>2</v>
      </c>
    </row>
    <row r="1397" spans="1:6" ht="12.75" customHeight="1">
      <c r="A1397" s="21">
        <v>1331</v>
      </c>
      <c r="B1397" s="22" t="s">
        <v>387</v>
      </c>
      <c r="C1397" s="43"/>
      <c r="D1397" s="44"/>
      <c r="E1397" s="23" t="s">
        <v>386</v>
      </c>
      <c r="F1397" s="12">
        <v>2</v>
      </c>
    </row>
    <row r="1398" spans="1:6" ht="12.75" customHeight="1">
      <c r="A1398" s="21">
        <v>1332</v>
      </c>
      <c r="B1398" s="22" t="s">
        <v>802</v>
      </c>
      <c r="C1398" s="43"/>
      <c r="D1398" s="44"/>
      <c r="E1398" s="23" t="s">
        <v>320</v>
      </c>
      <c r="F1398" s="27">
        <v>294.45</v>
      </c>
    </row>
    <row r="1399" spans="1:6" ht="12.75" customHeight="1">
      <c r="A1399" s="21">
        <v>1333</v>
      </c>
      <c r="B1399" s="28" t="s">
        <v>803</v>
      </c>
      <c r="C1399" s="49"/>
      <c r="D1399" s="50"/>
      <c r="E1399" s="29" t="s">
        <v>320</v>
      </c>
      <c r="F1399" s="24">
        <v>4122.3</v>
      </c>
    </row>
    <row r="1400" spans="1:6" ht="12.75" customHeight="1">
      <c r="A1400" s="21">
        <v>1334</v>
      </c>
      <c r="B1400" s="25" t="s">
        <v>804</v>
      </c>
      <c r="C1400" s="45"/>
      <c r="D1400" s="46"/>
      <c r="E1400" s="26" t="s">
        <v>320</v>
      </c>
      <c r="F1400" s="27">
        <v>294.45</v>
      </c>
    </row>
    <row r="1401" spans="1:6" ht="12.75" customHeight="1">
      <c r="A1401" s="21">
        <v>1335</v>
      </c>
      <c r="B1401" s="28" t="s">
        <v>667</v>
      </c>
      <c r="C1401" s="49"/>
      <c r="D1401" s="50"/>
      <c r="E1401" s="29" t="s">
        <v>322</v>
      </c>
      <c r="F1401" s="30">
        <v>485.84249999999997</v>
      </c>
    </row>
    <row r="1402" spans="1:6" ht="12.75" customHeight="1">
      <c r="A1402" s="21">
        <v>1336</v>
      </c>
      <c r="B1402" s="31" t="s">
        <v>807</v>
      </c>
      <c r="C1402" s="47"/>
      <c r="D1402" s="48"/>
      <c r="E1402" s="32" t="s">
        <v>315</v>
      </c>
      <c r="F1402" s="24">
        <v>1300.8</v>
      </c>
    </row>
    <row r="1403" spans="1:6" ht="12.75" customHeight="1">
      <c r="A1403" s="21">
        <v>1337</v>
      </c>
      <c r="B1403" s="25" t="s">
        <v>808</v>
      </c>
      <c r="C1403" s="45"/>
      <c r="D1403" s="46"/>
      <c r="E1403" s="26" t="s">
        <v>315</v>
      </c>
      <c r="F1403" s="12">
        <v>209</v>
      </c>
    </row>
    <row r="1404" spans="1:6" ht="12.75" customHeight="1">
      <c r="A1404" s="21">
        <v>1338</v>
      </c>
      <c r="B1404" s="22" t="s">
        <v>661</v>
      </c>
      <c r="C1404" s="43"/>
      <c r="D1404" s="44"/>
      <c r="E1404" s="23" t="s">
        <v>320</v>
      </c>
      <c r="F1404" s="27">
        <v>4.18</v>
      </c>
    </row>
    <row r="1405" spans="1:6" ht="12.75" customHeight="1">
      <c r="A1405" s="21">
        <v>1339</v>
      </c>
      <c r="B1405" s="28" t="s">
        <v>667</v>
      </c>
      <c r="C1405" s="49"/>
      <c r="D1405" s="50"/>
      <c r="E1405" s="29" t="s">
        <v>322</v>
      </c>
      <c r="F1405" s="33">
        <v>172.42500000000001</v>
      </c>
    </row>
    <row r="1406" spans="1:6" ht="12.75" customHeight="1">
      <c r="A1406" s="21">
        <v>1340</v>
      </c>
      <c r="B1406" s="34" t="s">
        <v>809</v>
      </c>
      <c r="C1406" s="51"/>
      <c r="D1406" s="52"/>
      <c r="E1406" s="35" t="s">
        <v>320</v>
      </c>
      <c r="F1406" s="24">
        <v>104.5</v>
      </c>
    </row>
    <row r="1407" spans="1:6" ht="12.75" customHeight="1">
      <c r="A1407" s="21">
        <v>1341</v>
      </c>
      <c r="B1407" s="25" t="s">
        <v>695</v>
      </c>
      <c r="C1407" s="45"/>
      <c r="D1407" s="46"/>
      <c r="E1407" s="26" t="s">
        <v>320</v>
      </c>
      <c r="F1407" s="24">
        <v>20.9</v>
      </c>
    </row>
    <row r="1408" spans="1:6" ht="12.75" customHeight="1">
      <c r="A1408" s="21">
        <v>1342</v>
      </c>
      <c r="B1408" s="25" t="s">
        <v>810</v>
      </c>
      <c r="C1408" s="45"/>
      <c r="D1408" s="46"/>
      <c r="E1408" s="26" t="s">
        <v>320</v>
      </c>
      <c r="F1408" s="24">
        <v>41.8</v>
      </c>
    </row>
    <row r="1409" spans="1:6" ht="12.75" customHeight="1">
      <c r="A1409" s="21">
        <v>1343</v>
      </c>
      <c r="B1409" s="25" t="s">
        <v>811</v>
      </c>
      <c r="C1409" s="45"/>
      <c r="D1409" s="46"/>
      <c r="E1409" s="26" t="s">
        <v>315</v>
      </c>
      <c r="F1409" s="12">
        <v>209</v>
      </c>
    </row>
    <row r="1410" spans="1:6" ht="12.75" customHeight="1">
      <c r="A1410" s="21">
        <v>1344</v>
      </c>
      <c r="B1410" s="22" t="s">
        <v>812</v>
      </c>
      <c r="C1410" s="43"/>
      <c r="D1410" s="44"/>
      <c r="E1410" s="23" t="s">
        <v>315</v>
      </c>
      <c r="F1410" s="12">
        <v>209</v>
      </c>
    </row>
    <row r="1411" spans="1:6" ht="12.75" customHeight="1">
      <c r="A1411" s="36">
        <v>1</v>
      </c>
      <c r="B1411" s="37">
        <v>2</v>
      </c>
      <c r="C1411" s="55"/>
      <c r="D1411" s="56"/>
      <c r="E1411" s="36">
        <v>3</v>
      </c>
      <c r="F1411" s="36">
        <v>4</v>
      </c>
    </row>
    <row r="1412" spans="1:6" ht="12.75" customHeight="1">
      <c r="A1412" s="21">
        <v>1345</v>
      </c>
      <c r="B1412" s="22" t="s">
        <v>813</v>
      </c>
      <c r="C1412" s="43"/>
      <c r="D1412" s="44"/>
      <c r="E1412" s="23" t="s">
        <v>315</v>
      </c>
      <c r="F1412" s="12">
        <v>209</v>
      </c>
    </row>
    <row r="1413" spans="1:6" ht="12.75" customHeight="1">
      <c r="A1413" s="21">
        <v>1346</v>
      </c>
      <c r="B1413" s="22" t="s">
        <v>814</v>
      </c>
      <c r="C1413" s="43"/>
      <c r="D1413" s="44"/>
      <c r="E1413" s="23" t="s">
        <v>315</v>
      </c>
      <c r="F1413" s="12">
        <v>209</v>
      </c>
    </row>
    <row r="1414" spans="1:6" ht="12.75" customHeight="1">
      <c r="A1414" s="21">
        <v>1347</v>
      </c>
      <c r="B1414" s="22" t="s">
        <v>815</v>
      </c>
      <c r="C1414" s="43"/>
      <c r="D1414" s="44"/>
      <c r="E1414" s="23" t="s">
        <v>315</v>
      </c>
      <c r="F1414" s="12">
        <v>209</v>
      </c>
    </row>
    <row r="1415" spans="1:6" ht="12.75" customHeight="1">
      <c r="A1415" s="21">
        <v>1348</v>
      </c>
      <c r="B1415" s="22" t="s">
        <v>816</v>
      </c>
      <c r="C1415" s="43"/>
      <c r="D1415" s="44"/>
      <c r="E1415" s="23" t="s">
        <v>315</v>
      </c>
      <c r="F1415" s="12">
        <v>-209</v>
      </c>
    </row>
    <row r="1416" spans="1:6" ht="12.75" customHeight="1">
      <c r="A1416" s="21">
        <v>1349</v>
      </c>
      <c r="B1416" s="22" t="s">
        <v>817</v>
      </c>
      <c r="C1416" s="43"/>
      <c r="D1416" s="44"/>
      <c r="E1416" s="23" t="s">
        <v>315</v>
      </c>
      <c r="F1416" s="12">
        <v>209</v>
      </c>
    </row>
    <row r="1417" spans="1:6" ht="12.75" customHeight="1">
      <c r="A1417" s="21">
        <v>1350</v>
      </c>
      <c r="B1417" s="22" t="s">
        <v>808</v>
      </c>
      <c r="C1417" s="43"/>
      <c r="D1417" s="44"/>
      <c r="E1417" s="23" t="s">
        <v>315</v>
      </c>
      <c r="F1417" s="12">
        <v>282</v>
      </c>
    </row>
    <row r="1418" spans="1:6" ht="12.75" customHeight="1">
      <c r="A1418" s="21">
        <v>1351</v>
      </c>
      <c r="B1418" s="22" t="s">
        <v>661</v>
      </c>
      <c r="C1418" s="43"/>
      <c r="D1418" s="44"/>
      <c r="E1418" s="23" t="s">
        <v>320</v>
      </c>
      <c r="F1418" s="27">
        <v>5.64</v>
      </c>
    </row>
    <row r="1419" spans="1:6" ht="12.75" customHeight="1">
      <c r="A1419" s="21">
        <v>1352</v>
      </c>
      <c r="B1419" s="28" t="s">
        <v>667</v>
      </c>
      <c r="C1419" s="49"/>
      <c r="D1419" s="50"/>
      <c r="E1419" s="29" t="s">
        <v>322</v>
      </c>
      <c r="F1419" s="27">
        <v>232.65</v>
      </c>
    </row>
    <row r="1420" spans="1:6" ht="12.75" customHeight="1">
      <c r="A1420" s="21">
        <v>1353</v>
      </c>
      <c r="B1420" s="28" t="s">
        <v>809</v>
      </c>
      <c r="C1420" s="49"/>
      <c r="D1420" s="50"/>
      <c r="E1420" s="29" t="s">
        <v>320</v>
      </c>
      <c r="F1420" s="12">
        <v>141</v>
      </c>
    </row>
    <row r="1421" spans="1:6" ht="12.75" customHeight="1">
      <c r="A1421" s="21">
        <v>1354</v>
      </c>
      <c r="B1421" s="22" t="s">
        <v>695</v>
      </c>
      <c r="C1421" s="43"/>
      <c r="D1421" s="44"/>
      <c r="E1421" s="23" t="s">
        <v>320</v>
      </c>
      <c r="F1421" s="24">
        <v>28.2</v>
      </c>
    </row>
    <row r="1422" spans="1:6" ht="12.75" customHeight="1">
      <c r="A1422" s="21">
        <v>1355</v>
      </c>
      <c r="B1422" s="25" t="s">
        <v>810</v>
      </c>
      <c r="C1422" s="45"/>
      <c r="D1422" s="46"/>
      <c r="E1422" s="26" t="s">
        <v>320</v>
      </c>
      <c r="F1422" s="24">
        <v>56.4</v>
      </c>
    </row>
    <row r="1423" spans="1:6" ht="12.75" customHeight="1">
      <c r="A1423" s="21">
        <v>1356</v>
      </c>
      <c r="B1423" s="25" t="s">
        <v>813</v>
      </c>
      <c r="C1423" s="45"/>
      <c r="D1423" s="46"/>
      <c r="E1423" s="26" t="s">
        <v>315</v>
      </c>
      <c r="F1423" s="12">
        <v>282</v>
      </c>
    </row>
    <row r="1424" spans="1:6" ht="12.75" customHeight="1">
      <c r="A1424" s="21">
        <v>1357</v>
      </c>
      <c r="B1424" s="22" t="s">
        <v>818</v>
      </c>
      <c r="C1424" s="43"/>
      <c r="D1424" s="44"/>
      <c r="E1424" s="23" t="s">
        <v>315</v>
      </c>
      <c r="F1424" s="12">
        <v>282</v>
      </c>
    </row>
    <row r="1425" spans="1:6" ht="12.75" customHeight="1">
      <c r="A1425" s="21">
        <v>1358</v>
      </c>
      <c r="B1425" s="22" t="s">
        <v>815</v>
      </c>
      <c r="C1425" s="43"/>
      <c r="D1425" s="44"/>
      <c r="E1425" s="23" t="s">
        <v>315</v>
      </c>
      <c r="F1425" s="12">
        <v>282</v>
      </c>
    </row>
    <row r="1426" spans="1:6" ht="12.75" customHeight="1">
      <c r="A1426" s="21">
        <v>1359</v>
      </c>
      <c r="B1426" s="22" t="s">
        <v>819</v>
      </c>
      <c r="C1426" s="43"/>
      <c r="D1426" s="44"/>
      <c r="E1426" s="23" t="s">
        <v>320</v>
      </c>
      <c r="F1426" s="24">
        <v>28.2</v>
      </c>
    </row>
    <row r="1427" spans="1:6" ht="12.75" customHeight="1">
      <c r="A1427" s="21">
        <v>1360</v>
      </c>
      <c r="B1427" s="25" t="s">
        <v>816</v>
      </c>
      <c r="C1427" s="45"/>
      <c r="D1427" s="46"/>
      <c r="E1427" s="26" t="s">
        <v>315</v>
      </c>
      <c r="F1427" s="12">
        <v>-282</v>
      </c>
    </row>
    <row r="1428" spans="1:6" ht="12.75" customHeight="1">
      <c r="A1428" s="21">
        <v>1361</v>
      </c>
      <c r="B1428" s="22" t="s">
        <v>817</v>
      </c>
      <c r="C1428" s="43"/>
      <c r="D1428" s="44"/>
      <c r="E1428" s="23" t="s">
        <v>315</v>
      </c>
      <c r="F1428" s="12">
        <v>282</v>
      </c>
    </row>
    <row r="1429" spans="1:6" ht="12.75" customHeight="1">
      <c r="A1429" s="21">
        <v>1362</v>
      </c>
      <c r="B1429" s="22" t="s">
        <v>826</v>
      </c>
      <c r="C1429" s="43"/>
      <c r="D1429" s="44"/>
      <c r="E1429" s="23" t="s">
        <v>226</v>
      </c>
      <c r="F1429" s="12">
        <v>60</v>
      </c>
    </row>
    <row r="1430" spans="1:6" ht="12.75" customHeight="1">
      <c r="A1430" s="21">
        <v>1363</v>
      </c>
      <c r="B1430" s="22" t="s">
        <v>827</v>
      </c>
      <c r="C1430" s="43"/>
      <c r="D1430" s="44"/>
      <c r="E1430" s="23" t="s">
        <v>226</v>
      </c>
      <c r="F1430" s="12">
        <v>229</v>
      </c>
    </row>
    <row r="1431" spans="1:6" ht="12.75" customHeight="1">
      <c r="A1431" s="21">
        <v>1364</v>
      </c>
      <c r="B1431" s="22" t="s">
        <v>808</v>
      </c>
      <c r="C1431" s="43"/>
      <c r="D1431" s="44"/>
      <c r="E1431" s="23" t="s">
        <v>315</v>
      </c>
      <c r="F1431" s="12">
        <v>24</v>
      </c>
    </row>
    <row r="1432" spans="1:6" ht="12.75" customHeight="1">
      <c r="A1432" s="36">
        <v>1</v>
      </c>
      <c r="B1432" s="37">
        <v>2</v>
      </c>
      <c r="C1432" s="55"/>
      <c r="D1432" s="56"/>
      <c r="E1432" s="36">
        <v>3</v>
      </c>
      <c r="F1432" s="36">
        <v>4</v>
      </c>
    </row>
    <row r="1433" spans="1:6" ht="12.75" customHeight="1">
      <c r="A1433" s="21">
        <v>1365</v>
      </c>
      <c r="B1433" s="22" t="s">
        <v>661</v>
      </c>
      <c r="C1433" s="43"/>
      <c r="D1433" s="44"/>
      <c r="E1433" s="23" t="s">
        <v>320</v>
      </c>
      <c r="F1433" s="27">
        <v>0.48</v>
      </c>
    </row>
    <row r="1434" spans="1:6" ht="12.75" customHeight="1">
      <c r="A1434" s="21">
        <v>1366</v>
      </c>
      <c r="B1434" s="28" t="s">
        <v>667</v>
      </c>
      <c r="C1434" s="49"/>
      <c r="D1434" s="50"/>
      <c r="E1434" s="29" t="s">
        <v>322</v>
      </c>
      <c r="F1434" s="24">
        <v>19.8</v>
      </c>
    </row>
    <row r="1435" spans="1:6" ht="12.75" customHeight="1">
      <c r="A1435" s="21">
        <v>1367</v>
      </c>
      <c r="B1435" s="25" t="s">
        <v>809</v>
      </c>
      <c r="C1435" s="45"/>
      <c r="D1435" s="46"/>
      <c r="E1435" s="26" t="s">
        <v>320</v>
      </c>
      <c r="F1435" s="12">
        <v>12</v>
      </c>
    </row>
    <row r="1436" spans="1:6" ht="12.75" customHeight="1">
      <c r="A1436" s="21">
        <v>1368</v>
      </c>
      <c r="B1436" s="22" t="s">
        <v>695</v>
      </c>
      <c r="C1436" s="43"/>
      <c r="D1436" s="44"/>
      <c r="E1436" s="23" t="s">
        <v>320</v>
      </c>
      <c r="F1436" s="24">
        <v>2.4</v>
      </c>
    </row>
    <row r="1437" spans="1:6" ht="12.75" customHeight="1">
      <c r="A1437" s="21">
        <v>1369</v>
      </c>
      <c r="B1437" s="25" t="s">
        <v>810</v>
      </c>
      <c r="C1437" s="45"/>
      <c r="D1437" s="46"/>
      <c r="E1437" s="26" t="s">
        <v>320</v>
      </c>
      <c r="F1437" s="24">
        <v>4.8</v>
      </c>
    </row>
    <row r="1438" spans="1:6" ht="12.75" customHeight="1">
      <c r="A1438" s="21">
        <v>1370</v>
      </c>
      <c r="B1438" s="25" t="s">
        <v>811</v>
      </c>
      <c r="C1438" s="45"/>
      <c r="D1438" s="46"/>
      <c r="E1438" s="26" t="s">
        <v>315</v>
      </c>
      <c r="F1438" s="12">
        <v>24</v>
      </c>
    </row>
    <row r="1439" spans="1:6" ht="12.75" customHeight="1">
      <c r="A1439" s="21">
        <v>1371</v>
      </c>
      <c r="B1439" s="22" t="s">
        <v>812</v>
      </c>
      <c r="C1439" s="43"/>
      <c r="D1439" s="44"/>
      <c r="E1439" s="23" t="s">
        <v>315</v>
      </c>
      <c r="F1439" s="12">
        <v>24</v>
      </c>
    </row>
    <row r="1440" spans="1:6" ht="12.75" customHeight="1">
      <c r="A1440" s="21">
        <v>1372</v>
      </c>
      <c r="B1440" s="22" t="s">
        <v>813</v>
      </c>
      <c r="C1440" s="43"/>
      <c r="D1440" s="44"/>
      <c r="E1440" s="23" t="s">
        <v>315</v>
      </c>
      <c r="F1440" s="12">
        <v>24</v>
      </c>
    </row>
    <row r="1441" spans="1:6" ht="12.75" customHeight="1">
      <c r="A1441" s="21">
        <v>1373</v>
      </c>
      <c r="B1441" s="22" t="s">
        <v>814</v>
      </c>
      <c r="C1441" s="43"/>
      <c r="D1441" s="44"/>
      <c r="E1441" s="23" t="s">
        <v>315</v>
      </c>
      <c r="F1441" s="12">
        <v>24</v>
      </c>
    </row>
    <row r="1442" spans="1:6" ht="12.75" customHeight="1">
      <c r="A1442" s="21">
        <v>1374</v>
      </c>
      <c r="B1442" s="22" t="s">
        <v>815</v>
      </c>
      <c r="C1442" s="43"/>
      <c r="D1442" s="44"/>
      <c r="E1442" s="23" t="s">
        <v>315</v>
      </c>
      <c r="F1442" s="12">
        <v>24</v>
      </c>
    </row>
    <row r="1443" spans="1:6" ht="12.75" customHeight="1">
      <c r="A1443" s="21">
        <v>1375</v>
      </c>
      <c r="B1443" s="22" t="s">
        <v>816</v>
      </c>
      <c r="C1443" s="43"/>
      <c r="D1443" s="44"/>
      <c r="E1443" s="23" t="s">
        <v>315</v>
      </c>
      <c r="F1443" s="12">
        <v>-24</v>
      </c>
    </row>
    <row r="1444" spans="1:6" ht="12.75" customHeight="1">
      <c r="A1444" s="21">
        <v>1376</v>
      </c>
      <c r="B1444" s="22" t="s">
        <v>817</v>
      </c>
      <c r="C1444" s="43"/>
      <c r="D1444" s="44"/>
      <c r="E1444" s="23" t="s">
        <v>315</v>
      </c>
      <c r="F1444" s="12">
        <v>24</v>
      </c>
    </row>
    <row r="1445" spans="1:6" ht="12.75" customHeight="1">
      <c r="A1445" s="21">
        <v>1377</v>
      </c>
      <c r="B1445" s="22" t="s">
        <v>826</v>
      </c>
      <c r="C1445" s="43"/>
      <c r="D1445" s="44"/>
      <c r="E1445" s="23" t="s">
        <v>226</v>
      </c>
      <c r="F1445" s="12">
        <v>21</v>
      </c>
    </row>
    <row r="1446" spans="1:6" ht="12.75" customHeight="1">
      <c r="A1446" s="21">
        <v>1378</v>
      </c>
      <c r="B1446" s="22" t="s">
        <v>833</v>
      </c>
      <c r="C1446" s="43"/>
      <c r="D1446" s="44"/>
      <c r="E1446" s="23" t="s">
        <v>315</v>
      </c>
      <c r="F1446" s="24">
        <v>785.8</v>
      </c>
    </row>
    <row r="1447" spans="1:6" ht="12.75" customHeight="1">
      <c r="A1447" s="21">
        <v>1379</v>
      </c>
      <c r="B1447" s="25" t="s">
        <v>839</v>
      </c>
      <c r="C1447" s="45"/>
      <c r="D1447" s="46"/>
      <c r="E1447" s="26" t="s">
        <v>315</v>
      </c>
      <c r="F1447" s="24">
        <v>785.8</v>
      </c>
    </row>
    <row r="1448" spans="1:6" ht="12.75" customHeight="1">
      <c r="A1448" s="21">
        <v>1380</v>
      </c>
      <c r="B1448" s="25" t="s">
        <v>840</v>
      </c>
      <c r="C1448" s="45"/>
      <c r="D1448" s="46"/>
      <c r="E1448" s="26" t="s">
        <v>315</v>
      </c>
      <c r="F1448" s="24">
        <v>785.8</v>
      </c>
    </row>
    <row r="1449" spans="1:6" ht="12.75" customHeight="1">
      <c r="A1449" s="21">
        <v>1381</v>
      </c>
      <c r="B1449" s="25" t="s">
        <v>841</v>
      </c>
      <c r="C1449" s="45"/>
      <c r="D1449" s="46"/>
      <c r="E1449" s="26" t="s">
        <v>5</v>
      </c>
      <c r="F1449" s="12">
        <v>160</v>
      </c>
    </row>
    <row r="1450" spans="1:6" ht="12.75" customHeight="1">
      <c r="A1450" s="21">
        <v>1382</v>
      </c>
      <c r="B1450" s="22" t="s">
        <v>842</v>
      </c>
      <c r="C1450" s="43"/>
      <c r="D1450" s="44"/>
      <c r="E1450" s="23" t="s">
        <v>5</v>
      </c>
      <c r="F1450" s="12">
        <v>160</v>
      </c>
    </row>
    <row r="1451" spans="1:6" ht="12.75" customHeight="1">
      <c r="A1451" s="21">
        <v>1383</v>
      </c>
      <c r="B1451" s="22" t="s">
        <v>846</v>
      </c>
      <c r="C1451" s="43"/>
      <c r="D1451" s="44"/>
      <c r="E1451" s="23" t="s">
        <v>226</v>
      </c>
      <c r="F1451" s="12">
        <v>83</v>
      </c>
    </row>
    <row r="1452" spans="1:6" ht="12.75" customHeight="1">
      <c r="A1452" s="21">
        <v>1384</v>
      </c>
      <c r="B1452" s="22" t="s">
        <v>849</v>
      </c>
      <c r="C1452" s="43"/>
      <c r="D1452" s="44"/>
      <c r="E1452" s="23" t="s">
        <v>5</v>
      </c>
      <c r="F1452" s="12">
        <v>1</v>
      </c>
    </row>
    <row r="1453" spans="1:6" ht="12.75" customHeight="1">
      <c r="A1453" s="21">
        <v>1385</v>
      </c>
      <c r="B1453" s="22" t="s">
        <v>990</v>
      </c>
      <c r="C1453" s="43"/>
      <c r="D1453" s="44"/>
      <c r="E1453" s="23" t="s">
        <v>320</v>
      </c>
      <c r="F1453" s="12">
        <v>22</v>
      </c>
    </row>
    <row r="1454" spans="1:6" ht="12.75" customHeight="1">
      <c r="A1454" s="36">
        <v>1</v>
      </c>
      <c r="B1454" s="37">
        <v>2</v>
      </c>
      <c r="C1454" s="55"/>
      <c r="D1454" s="56"/>
      <c r="E1454" s="36">
        <v>3</v>
      </c>
      <c r="F1454" s="36">
        <v>4</v>
      </c>
    </row>
    <row r="1455" spans="1:6" ht="12.75" customHeight="1">
      <c r="A1455" s="21">
        <v>1386</v>
      </c>
      <c r="B1455" s="22" t="s">
        <v>991</v>
      </c>
      <c r="C1455" s="43"/>
      <c r="D1455" s="44"/>
      <c r="E1455" s="23" t="s">
        <v>320</v>
      </c>
      <c r="F1455" s="12">
        <v>22</v>
      </c>
    </row>
    <row r="1456" spans="1:6" ht="12.75" customHeight="1">
      <c r="A1456" s="21">
        <v>1387</v>
      </c>
      <c r="B1456" s="22" t="s">
        <v>667</v>
      </c>
      <c r="C1456" s="43"/>
      <c r="D1456" s="44"/>
      <c r="E1456" s="23" t="s">
        <v>322</v>
      </c>
      <c r="F1456" s="27">
        <v>43.78</v>
      </c>
    </row>
    <row r="1457" spans="1:6" ht="12.75" customHeight="1">
      <c r="A1457" s="21">
        <v>1388</v>
      </c>
      <c r="B1457" s="28" t="s">
        <v>809</v>
      </c>
      <c r="C1457" s="49"/>
      <c r="D1457" s="50"/>
      <c r="E1457" s="29" t="s">
        <v>320</v>
      </c>
      <c r="F1457" s="12">
        <v>22</v>
      </c>
    </row>
    <row r="1458" spans="1:6" ht="12.75" customHeight="1">
      <c r="A1458" s="21">
        <v>1389</v>
      </c>
      <c r="B1458" s="22" t="s">
        <v>992</v>
      </c>
      <c r="C1458" s="43"/>
      <c r="D1458" s="44"/>
      <c r="E1458" s="23" t="s">
        <v>320</v>
      </c>
      <c r="F1458" s="24">
        <v>22.3</v>
      </c>
    </row>
    <row r="1459" spans="1:6" ht="12.75" customHeight="1">
      <c r="A1459" s="21">
        <v>1390</v>
      </c>
      <c r="B1459" s="25" t="s">
        <v>993</v>
      </c>
      <c r="C1459" s="45"/>
      <c r="D1459" s="46"/>
      <c r="E1459" s="26" t="s">
        <v>322</v>
      </c>
      <c r="F1459" s="30">
        <v>2.8795000000000002</v>
      </c>
    </row>
    <row r="1460" spans="1:6" ht="12.75" customHeight="1">
      <c r="A1460" s="21">
        <v>1391</v>
      </c>
      <c r="B1460" s="31" t="s">
        <v>994</v>
      </c>
      <c r="C1460" s="47"/>
      <c r="D1460" s="48"/>
      <c r="E1460" s="32" t="s">
        <v>322</v>
      </c>
      <c r="F1460" s="30">
        <v>2.8795000000000002</v>
      </c>
    </row>
    <row r="1461" spans="1:6" ht="12.75" customHeight="1">
      <c r="A1461" s="21">
        <v>1392</v>
      </c>
      <c r="B1461" s="31" t="s">
        <v>995</v>
      </c>
      <c r="C1461" s="47"/>
      <c r="D1461" s="48"/>
      <c r="E1461" s="32" t="s">
        <v>315</v>
      </c>
      <c r="F1461" s="12">
        <v>282</v>
      </c>
    </row>
    <row r="1462" spans="1:6" ht="12.75" customHeight="1">
      <c r="A1462" s="21">
        <v>1393</v>
      </c>
      <c r="B1462" s="22" t="s">
        <v>996</v>
      </c>
      <c r="C1462" s="43"/>
      <c r="D1462" s="44"/>
      <c r="E1462" s="23" t="s">
        <v>315</v>
      </c>
      <c r="F1462" s="12">
        <v>108</v>
      </c>
    </row>
  </sheetData>
  <autoFilter ref="A10:F1462"/>
  <mergeCells count="1212">
    <mergeCell ref="E1:F2"/>
    <mergeCell ref="A4:F4"/>
    <mergeCell ref="A6:F6"/>
    <mergeCell ref="A7:F7"/>
    <mergeCell ref="B361:D361"/>
    <mergeCell ref="B357:D357"/>
    <mergeCell ref="B358:D358"/>
    <mergeCell ref="B364:D364"/>
    <mergeCell ref="B365:D365"/>
    <mergeCell ref="B366:D366"/>
    <mergeCell ref="B362:D362"/>
    <mergeCell ref="B363:D363"/>
    <mergeCell ref="B369:D369"/>
    <mergeCell ref="B370:D370"/>
    <mergeCell ref="B371:D371"/>
    <mergeCell ref="B367:D367"/>
    <mergeCell ref="B368:D368"/>
    <mergeCell ref="B326:D326"/>
    <mergeCell ref="B322:D322"/>
    <mergeCell ref="B323:D323"/>
    <mergeCell ref="B329:D329"/>
    <mergeCell ref="B330:D330"/>
    <mergeCell ref="B331:D331"/>
    <mergeCell ref="B327:D327"/>
    <mergeCell ref="B328:D328"/>
    <mergeCell ref="B334:D334"/>
    <mergeCell ref="B335:D335"/>
    <mergeCell ref="B336:D336"/>
    <mergeCell ref="B332:D332"/>
    <mergeCell ref="B333:D333"/>
    <mergeCell ref="B339:D339"/>
    <mergeCell ref="B340:D340"/>
    <mergeCell ref="B374:D374"/>
    <mergeCell ref="B375:D375"/>
    <mergeCell ref="B376:D376"/>
    <mergeCell ref="B372:D372"/>
    <mergeCell ref="B373:D373"/>
    <mergeCell ref="B344:D344"/>
    <mergeCell ref="B345:D345"/>
    <mergeCell ref="B346:D346"/>
    <mergeCell ref="B342:D342"/>
    <mergeCell ref="B343:D343"/>
    <mergeCell ref="B349:D349"/>
    <mergeCell ref="B350:D350"/>
    <mergeCell ref="B351:D351"/>
    <mergeCell ref="B347:D347"/>
    <mergeCell ref="B348:D348"/>
    <mergeCell ref="B354:D354"/>
    <mergeCell ref="B355:D355"/>
    <mergeCell ref="B356:D356"/>
    <mergeCell ref="B352:D352"/>
    <mergeCell ref="B353:D353"/>
    <mergeCell ref="B359:D359"/>
    <mergeCell ref="B360:D360"/>
    <mergeCell ref="B341:D341"/>
    <mergeCell ref="B337:D337"/>
    <mergeCell ref="B338:D338"/>
    <mergeCell ref="B309:D309"/>
    <mergeCell ref="B310:D310"/>
    <mergeCell ref="B311:D311"/>
    <mergeCell ref="B307:D307"/>
    <mergeCell ref="B308:D308"/>
    <mergeCell ref="B314:D314"/>
    <mergeCell ref="B315:D315"/>
    <mergeCell ref="B316:D316"/>
    <mergeCell ref="B312:D312"/>
    <mergeCell ref="B313:D313"/>
    <mergeCell ref="B319:D319"/>
    <mergeCell ref="B320:D320"/>
    <mergeCell ref="B321:D321"/>
    <mergeCell ref="B317:D317"/>
    <mergeCell ref="B318:D318"/>
    <mergeCell ref="B324:D324"/>
    <mergeCell ref="B325:D325"/>
    <mergeCell ref="B291:D291"/>
    <mergeCell ref="B287:D287"/>
    <mergeCell ref="B288:D288"/>
    <mergeCell ref="B294:D294"/>
    <mergeCell ref="B295:D295"/>
    <mergeCell ref="B296:D296"/>
    <mergeCell ref="B292:D292"/>
    <mergeCell ref="B293:D293"/>
    <mergeCell ref="B299:D299"/>
    <mergeCell ref="B300:D300"/>
    <mergeCell ref="B301:D301"/>
    <mergeCell ref="B297:D297"/>
    <mergeCell ref="B298:D298"/>
    <mergeCell ref="B304:D304"/>
    <mergeCell ref="B305:D305"/>
    <mergeCell ref="B306:D306"/>
    <mergeCell ref="B302:D302"/>
    <mergeCell ref="B303:D303"/>
    <mergeCell ref="B274:D274"/>
    <mergeCell ref="B275:D275"/>
    <mergeCell ref="B276:D276"/>
    <mergeCell ref="B272:D272"/>
    <mergeCell ref="B273:D273"/>
    <mergeCell ref="B279:D279"/>
    <mergeCell ref="B280:D280"/>
    <mergeCell ref="B281:D281"/>
    <mergeCell ref="B277:D277"/>
    <mergeCell ref="B278:D278"/>
    <mergeCell ref="B284:D284"/>
    <mergeCell ref="B285:D285"/>
    <mergeCell ref="B286:D286"/>
    <mergeCell ref="B282:D282"/>
    <mergeCell ref="B283:D283"/>
    <mergeCell ref="B289:D289"/>
    <mergeCell ref="B290:D290"/>
    <mergeCell ref="B256:D256"/>
    <mergeCell ref="B252:D252"/>
    <mergeCell ref="B253:D253"/>
    <mergeCell ref="B259:D259"/>
    <mergeCell ref="B260:D260"/>
    <mergeCell ref="B261:D261"/>
    <mergeCell ref="B257:D257"/>
    <mergeCell ref="B258:D258"/>
    <mergeCell ref="B264:D264"/>
    <mergeCell ref="B265:D265"/>
    <mergeCell ref="B266:D266"/>
    <mergeCell ref="B262:D262"/>
    <mergeCell ref="B263:D263"/>
    <mergeCell ref="B269:D269"/>
    <mergeCell ref="B270:D270"/>
    <mergeCell ref="B271:D271"/>
    <mergeCell ref="B267:D267"/>
    <mergeCell ref="B268:D268"/>
    <mergeCell ref="B239:D239"/>
    <mergeCell ref="B240:D240"/>
    <mergeCell ref="B241:D241"/>
    <mergeCell ref="B237:D237"/>
    <mergeCell ref="B238:D238"/>
    <mergeCell ref="B244:D244"/>
    <mergeCell ref="B245:D245"/>
    <mergeCell ref="B246:D246"/>
    <mergeCell ref="B242:D242"/>
    <mergeCell ref="B243:D243"/>
    <mergeCell ref="B249:D249"/>
    <mergeCell ref="B250:D250"/>
    <mergeCell ref="B251:D251"/>
    <mergeCell ref="B247:D247"/>
    <mergeCell ref="B248:D248"/>
    <mergeCell ref="B254:D254"/>
    <mergeCell ref="B255:D255"/>
    <mergeCell ref="B230:D230"/>
    <mergeCell ref="B231:D231"/>
    <mergeCell ref="B227:D227"/>
    <mergeCell ref="B228:D228"/>
    <mergeCell ref="B234:D234"/>
    <mergeCell ref="B235:D235"/>
    <mergeCell ref="B236:D236"/>
    <mergeCell ref="B232:D232"/>
    <mergeCell ref="B233:D233"/>
    <mergeCell ref="B200:D200"/>
    <mergeCell ref="B201:D201"/>
    <mergeCell ref="B202:D202"/>
    <mergeCell ref="B203:D203"/>
    <mergeCell ref="B204:D204"/>
    <mergeCell ref="B205:D205"/>
    <mergeCell ref="B214:D214"/>
    <mergeCell ref="B215:D215"/>
    <mergeCell ref="B216:D216"/>
    <mergeCell ref="B212:D212"/>
    <mergeCell ref="B213:D213"/>
    <mergeCell ref="B209:D209"/>
    <mergeCell ref="B210:D210"/>
    <mergeCell ref="B211:D211"/>
    <mergeCell ref="B206:D206"/>
    <mergeCell ref="B207:D207"/>
    <mergeCell ref="B208:D208"/>
    <mergeCell ref="B219:D219"/>
    <mergeCell ref="B220:D220"/>
    <mergeCell ref="B221:D221"/>
    <mergeCell ref="B217:D217"/>
    <mergeCell ref="B218:D218"/>
    <mergeCell ref="B224:D224"/>
    <mergeCell ref="B225:D225"/>
    <mergeCell ref="B226:D226"/>
    <mergeCell ref="B222:D222"/>
    <mergeCell ref="B223:D223"/>
    <mergeCell ref="B229:D229"/>
    <mergeCell ref="B169:D169"/>
    <mergeCell ref="B13:D13"/>
    <mergeCell ref="B14:D14"/>
    <mergeCell ref="B15:D15"/>
    <mergeCell ref="B16:D16"/>
    <mergeCell ref="B17:D17"/>
    <mergeCell ref="B18:D18"/>
    <mergeCell ref="B19:D19"/>
    <mergeCell ref="B20:D20"/>
    <mergeCell ref="B21:D21"/>
    <mergeCell ref="B22:D22"/>
    <mergeCell ref="B9:D9"/>
    <mergeCell ref="B10:D10"/>
    <mergeCell ref="B11:D11"/>
    <mergeCell ref="B12:D12"/>
    <mergeCell ref="B152:D152"/>
    <mergeCell ref="B153:D153"/>
    <mergeCell ref="B154:D154"/>
    <mergeCell ref="B155:D155"/>
    <mergeCell ref="B156:D156"/>
    <mergeCell ref="B157:D157"/>
    <mergeCell ref="B158:D158"/>
    <mergeCell ref="B159:D159"/>
    <mergeCell ref="B160:D160"/>
    <mergeCell ref="B161:D161"/>
    <mergeCell ref="B162:D162"/>
    <mergeCell ref="B163:D163"/>
    <mergeCell ref="B164:D164"/>
    <mergeCell ref="B165:D165"/>
    <mergeCell ref="B166:D166"/>
    <mergeCell ref="B167:D167"/>
    <mergeCell ref="B168:D168"/>
    <mergeCell ref="B135:D135"/>
    <mergeCell ref="B136:D136"/>
    <mergeCell ref="B137:D137"/>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50:D150"/>
    <mergeCell ref="B151:D151"/>
    <mergeCell ref="B118:D118"/>
    <mergeCell ref="B119:D119"/>
    <mergeCell ref="B120:D120"/>
    <mergeCell ref="B121:D121"/>
    <mergeCell ref="B122:D122"/>
    <mergeCell ref="B123:D123"/>
    <mergeCell ref="B124:D124"/>
    <mergeCell ref="B125:D125"/>
    <mergeCell ref="B126:D126"/>
    <mergeCell ref="B127:D127"/>
    <mergeCell ref="B128:D128"/>
    <mergeCell ref="B129:D129"/>
    <mergeCell ref="B130:D130"/>
    <mergeCell ref="B131:D131"/>
    <mergeCell ref="B132:D132"/>
    <mergeCell ref="B133:D133"/>
    <mergeCell ref="B134:D134"/>
    <mergeCell ref="B101:D101"/>
    <mergeCell ref="B102:D102"/>
    <mergeCell ref="B103:D103"/>
    <mergeCell ref="B104:D104"/>
    <mergeCell ref="B105:D105"/>
    <mergeCell ref="B106:D106"/>
    <mergeCell ref="B107:D107"/>
    <mergeCell ref="B108:D108"/>
    <mergeCell ref="B109:D109"/>
    <mergeCell ref="B110:D110"/>
    <mergeCell ref="B111:D111"/>
    <mergeCell ref="B112:D112"/>
    <mergeCell ref="B113:D113"/>
    <mergeCell ref="B114:D114"/>
    <mergeCell ref="B115:D115"/>
    <mergeCell ref="B116:D116"/>
    <mergeCell ref="B117:D117"/>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B98:D98"/>
    <mergeCell ref="B99:D99"/>
    <mergeCell ref="B100:D100"/>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24:D624"/>
    <mergeCell ref="B625:D625"/>
    <mergeCell ref="B626:D626"/>
    <mergeCell ref="B622:D622"/>
    <mergeCell ref="B623:D623"/>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627:D627"/>
    <mergeCell ref="B628:D628"/>
    <mergeCell ref="B634:D634"/>
    <mergeCell ref="B635:D635"/>
    <mergeCell ref="B636:D636"/>
    <mergeCell ref="B632:D632"/>
    <mergeCell ref="B633:D633"/>
    <mergeCell ref="B639:D639"/>
    <mergeCell ref="B640:D640"/>
    <mergeCell ref="B641:D641"/>
    <mergeCell ref="B637:D637"/>
    <mergeCell ref="B638:D638"/>
    <mergeCell ref="B644:D644"/>
    <mergeCell ref="B645:D645"/>
    <mergeCell ref="B646:D646"/>
    <mergeCell ref="B642:D642"/>
    <mergeCell ref="B643:D643"/>
    <mergeCell ref="B854:D854"/>
    <mergeCell ref="B855:D855"/>
    <mergeCell ref="B856:D856"/>
    <mergeCell ref="B852:D852"/>
    <mergeCell ref="B853:D853"/>
    <mergeCell ref="B859:D859"/>
    <mergeCell ref="B860:D860"/>
    <mergeCell ref="B861:D861"/>
    <mergeCell ref="B857:D857"/>
    <mergeCell ref="B858:D858"/>
    <mergeCell ref="B862:D862"/>
    <mergeCell ref="B863:D863"/>
    <mergeCell ref="B864:D864"/>
    <mergeCell ref="B865:D865"/>
    <mergeCell ref="B866:D866"/>
    <mergeCell ref="B629:D629"/>
    <mergeCell ref="B630:D630"/>
    <mergeCell ref="B631:D631"/>
    <mergeCell ref="B649:D649"/>
    <mergeCell ref="B650:D650"/>
    <mergeCell ref="B651:D651"/>
    <mergeCell ref="B647:D647"/>
    <mergeCell ref="B648:D648"/>
    <mergeCell ref="B654:D654"/>
    <mergeCell ref="B655:D655"/>
    <mergeCell ref="B656:D656"/>
    <mergeCell ref="B652:D652"/>
    <mergeCell ref="B653:D653"/>
    <mergeCell ref="B836:D836"/>
    <mergeCell ref="B832:D832"/>
    <mergeCell ref="B833:D833"/>
    <mergeCell ref="B839:D839"/>
    <mergeCell ref="B840:D840"/>
    <mergeCell ref="B841:D841"/>
    <mergeCell ref="B837:D837"/>
    <mergeCell ref="B838:D838"/>
    <mergeCell ref="B844:D844"/>
    <mergeCell ref="B845:D845"/>
    <mergeCell ref="B846:D846"/>
    <mergeCell ref="B842:D842"/>
    <mergeCell ref="B843:D843"/>
    <mergeCell ref="B849:D849"/>
    <mergeCell ref="B850:D850"/>
    <mergeCell ref="B851:D851"/>
    <mergeCell ref="B847:D847"/>
    <mergeCell ref="B848:D848"/>
    <mergeCell ref="B819:D819"/>
    <mergeCell ref="B820:D820"/>
    <mergeCell ref="B821:D821"/>
    <mergeCell ref="B817:D817"/>
    <mergeCell ref="B818:D818"/>
    <mergeCell ref="B824:D824"/>
    <mergeCell ref="B825:D825"/>
    <mergeCell ref="B826:D826"/>
    <mergeCell ref="B822:D822"/>
    <mergeCell ref="B823:D823"/>
    <mergeCell ref="B829:D829"/>
    <mergeCell ref="B830:D830"/>
    <mergeCell ref="B831:D831"/>
    <mergeCell ref="B827:D827"/>
    <mergeCell ref="B828:D828"/>
    <mergeCell ref="B834:D834"/>
    <mergeCell ref="B835:D835"/>
    <mergeCell ref="B801:D801"/>
    <mergeCell ref="B797:D797"/>
    <mergeCell ref="B798:D798"/>
    <mergeCell ref="B804:D804"/>
    <mergeCell ref="B805:D805"/>
    <mergeCell ref="B806:D806"/>
    <mergeCell ref="B802:D802"/>
    <mergeCell ref="B803:D803"/>
    <mergeCell ref="B809:D809"/>
    <mergeCell ref="B810:D810"/>
    <mergeCell ref="B811:D811"/>
    <mergeCell ref="B807:D807"/>
    <mergeCell ref="B808:D808"/>
    <mergeCell ref="B814:D814"/>
    <mergeCell ref="B815:D815"/>
    <mergeCell ref="B816:D816"/>
    <mergeCell ref="B812:D812"/>
    <mergeCell ref="B813:D813"/>
    <mergeCell ref="B784:D784"/>
    <mergeCell ref="B785:D785"/>
    <mergeCell ref="B786:D786"/>
    <mergeCell ref="B782:D782"/>
    <mergeCell ref="B783:D783"/>
    <mergeCell ref="B789:D789"/>
    <mergeCell ref="B790:D790"/>
    <mergeCell ref="B791:D791"/>
    <mergeCell ref="B787:D787"/>
    <mergeCell ref="B788:D788"/>
    <mergeCell ref="B794:D794"/>
    <mergeCell ref="B795:D795"/>
    <mergeCell ref="B796:D796"/>
    <mergeCell ref="B792:D792"/>
    <mergeCell ref="B793:D793"/>
    <mergeCell ref="B799:D799"/>
    <mergeCell ref="B800:D800"/>
    <mergeCell ref="B766:D766"/>
    <mergeCell ref="B762:D762"/>
    <mergeCell ref="B763:D763"/>
    <mergeCell ref="B769:D769"/>
    <mergeCell ref="B770:D770"/>
    <mergeCell ref="B771:D771"/>
    <mergeCell ref="B767:D767"/>
    <mergeCell ref="B768:D768"/>
    <mergeCell ref="B774:D774"/>
    <mergeCell ref="B775:D775"/>
    <mergeCell ref="B776:D776"/>
    <mergeCell ref="B772:D772"/>
    <mergeCell ref="B773:D773"/>
    <mergeCell ref="B779:D779"/>
    <mergeCell ref="B780:D780"/>
    <mergeCell ref="B781:D781"/>
    <mergeCell ref="B777:D777"/>
    <mergeCell ref="B778:D778"/>
    <mergeCell ref="B749:D749"/>
    <mergeCell ref="B750:D750"/>
    <mergeCell ref="B751:D751"/>
    <mergeCell ref="B747:D747"/>
    <mergeCell ref="B748:D748"/>
    <mergeCell ref="B754:D754"/>
    <mergeCell ref="B755:D755"/>
    <mergeCell ref="B756:D756"/>
    <mergeCell ref="B752:D752"/>
    <mergeCell ref="B753:D753"/>
    <mergeCell ref="B759:D759"/>
    <mergeCell ref="B760:D760"/>
    <mergeCell ref="B761:D761"/>
    <mergeCell ref="B757:D757"/>
    <mergeCell ref="B758:D758"/>
    <mergeCell ref="B764:D764"/>
    <mergeCell ref="B765:D765"/>
    <mergeCell ref="B731:D731"/>
    <mergeCell ref="B727:D727"/>
    <mergeCell ref="B728:D728"/>
    <mergeCell ref="B734:D734"/>
    <mergeCell ref="B735:D735"/>
    <mergeCell ref="B736:D736"/>
    <mergeCell ref="B732:D732"/>
    <mergeCell ref="B733:D733"/>
    <mergeCell ref="B739:D739"/>
    <mergeCell ref="B740:D740"/>
    <mergeCell ref="B741:D741"/>
    <mergeCell ref="B737:D737"/>
    <mergeCell ref="B738:D738"/>
    <mergeCell ref="B744:D744"/>
    <mergeCell ref="B745:D745"/>
    <mergeCell ref="B746:D746"/>
    <mergeCell ref="B742:D742"/>
    <mergeCell ref="B743:D743"/>
    <mergeCell ref="B714:D714"/>
    <mergeCell ref="B715:D715"/>
    <mergeCell ref="B716:D716"/>
    <mergeCell ref="B712:D712"/>
    <mergeCell ref="B713:D713"/>
    <mergeCell ref="B719:D719"/>
    <mergeCell ref="B720:D720"/>
    <mergeCell ref="B721:D721"/>
    <mergeCell ref="B717:D717"/>
    <mergeCell ref="B718:D718"/>
    <mergeCell ref="B724:D724"/>
    <mergeCell ref="B725:D725"/>
    <mergeCell ref="B726:D726"/>
    <mergeCell ref="B722:D722"/>
    <mergeCell ref="B723:D723"/>
    <mergeCell ref="B729:D729"/>
    <mergeCell ref="B730:D730"/>
    <mergeCell ref="B695:D695"/>
    <mergeCell ref="B696:D696"/>
    <mergeCell ref="B692:D692"/>
    <mergeCell ref="B693:D693"/>
    <mergeCell ref="B699:D699"/>
    <mergeCell ref="B700:D700"/>
    <mergeCell ref="B701:D701"/>
    <mergeCell ref="B697:D697"/>
    <mergeCell ref="B698:D698"/>
    <mergeCell ref="B704:D704"/>
    <mergeCell ref="B705:D705"/>
    <mergeCell ref="B706:D706"/>
    <mergeCell ref="B702:D702"/>
    <mergeCell ref="B703:D703"/>
    <mergeCell ref="B709:D709"/>
    <mergeCell ref="B710:D710"/>
    <mergeCell ref="B711:D711"/>
    <mergeCell ref="B707:D707"/>
    <mergeCell ref="B708:D708"/>
    <mergeCell ref="B673:D673"/>
    <mergeCell ref="B679:D679"/>
    <mergeCell ref="B680:D680"/>
    <mergeCell ref="B681:D681"/>
    <mergeCell ref="B677:D677"/>
    <mergeCell ref="B678:D678"/>
    <mergeCell ref="B684:D684"/>
    <mergeCell ref="B685:D685"/>
    <mergeCell ref="B686:D686"/>
    <mergeCell ref="B682:D682"/>
    <mergeCell ref="B683:D683"/>
    <mergeCell ref="B689:D689"/>
    <mergeCell ref="B690:D690"/>
    <mergeCell ref="B691:D691"/>
    <mergeCell ref="B687:D687"/>
    <mergeCell ref="B688:D688"/>
    <mergeCell ref="B694:D694"/>
    <mergeCell ref="B192:D192"/>
    <mergeCell ref="B193:D193"/>
    <mergeCell ref="B194:D194"/>
    <mergeCell ref="B195:D195"/>
    <mergeCell ref="B196:D196"/>
    <mergeCell ref="B197:D197"/>
    <mergeCell ref="B198:D198"/>
    <mergeCell ref="B199:D199"/>
    <mergeCell ref="B932:D932"/>
    <mergeCell ref="B933:D933"/>
    <mergeCell ref="B934:D934"/>
    <mergeCell ref="B935:D935"/>
    <mergeCell ref="B936:D936"/>
    <mergeCell ref="B659:D659"/>
    <mergeCell ref="B660:D660"/>
    <mergeCell ref="B661:D661"/>
    <mergeCell ref="B657:D657"/>
    <mergeCell ref="B658:D658"/>
    <mergeCell ref="B664:D664"/>
    <mergeCell ref="B665:D665"/>
    <mergeCell ref="B666:D666"/>
    <mergeCell ref="B662:D662"/>
    <mergeCell ref="B663:D663"/>
    <mergeCell ref="B669:D669"/>
    <mergeCell ref="B670:D670"/>
    <mergeCell ref="B671:D671"/>
    <mergeCell ref="B667:D667"/>
    <mergeCell ref="B668:D668"/>
    <mergeCell ref="B674:D674"/>
    <mergeCell ref="B675:D675"/>
    <mergeCell ref="B676:D676"/>
    <mergeCell ref="B672:D672"/>
    <mergeCell ref="B924:D924"/>
    <mergeCell ref="B925:D925"/>
    <mergeCell ref="B926:D926"/>
    <mergeCell ref="B922:D922"/>
    <mergeCell ref="B923:D923"/>
    <mergeCell ref="B929:D929"/>
    <mergeCell ref="B930:D930"/>
    <mergeCell ref="B931:D931"/>
    <mergeCell ref="B927:D927"/>
    <mergeCell ref="B928:D928"/>
    <mergeCell ref="B170:D170"/>
    <mergeCell ref="B171:D171"/>
    <mergeCell ref="B172:D172"/>
    <mergeCell ref="B173:D173"/>
    <mergeCell ref="B174:D174"/>
    <mergeCell ref="B175:D175"/>
    <mergeCell ref="B176:D176"/>
    <mergeCell ref="B177:D177"/>
    <mergeCell ref="B178:D178"/>
    <mergeCell ref="B179:D179"/>
    <mergeCell ref="B180:D180"/>
    <mergeCell ref="B181:D181"/>
    <mergeCell ref="B182:D182"/>
    <mergeCell ref="B183:D183"/>
    <mergeCell ref="B184:D184"/>
    <mergeCell ref="B185:D185"/>
    <mergeCell ref="B186:D186"/>
    <mergeCell ref="B187:D187"/>
    <mergeCell ref="B188:D188"/>
    <mergeCell ref="B189:D189"/>
    <mergeCell ref="B190:D190"/>
    <mergeCell ref="B191:D191"/>
    <mergeCell ref="B1170:D1170"/>
    <mergeCell ref="B1171:D1171"/>
    <mergeCell ref="B1172:D1172"/>
    <mergeCell ref="B1173:D1173"/>
    <mergeCell ref="B1174:D1174"/>
    <mergeCell ref="B1175:D1175"/>
    <mergeCell ref="B1176:D1176"/>
    <mergeCell ref="B1177:D1177"/>
    <mergeCell ref="B1178:D1178"/>
    <mergeCell ref="B1179:D1179"/>
    <mergeCell ref="B1180:D1180"/>
    <mergeCell ref="B1181:D1181"/>
    <mergeCell ref="B904:D904"/>
    <mergeCell ref="B905:D905"/>
    <mergeCell ref="B906:D906"/>
    <mergeCell ref="B902:D902"/>
    <mergeCell ref="B903:D903"/>
    <mergeCell ref="B909:D909"/>
    <mergeCell ref="B910:D910"/>
    <mergeCell ref="B911:D911"/>
    <mergeCell ref="B907:D907"/>
    <mergeCell ref="B908:D908"/>
    <mergeCell ref="B914:D914"/>
    <mergeCell ref="B915:D915"/>
    <mergeCell ref="B916:D916"/>
    <mergeCell ref="B912:D912"/>
    <mergeCell ref="B913:D913"/>
    <mergeCell ref="B919:D919"/>
    <mergeCell ref="B920:D920"/>
    <mergeCell ref="B921:D921"/>
    <mergeCell ref="B917:D917"/>
    <mergeCell ref="B918:D918"/>
    <mergeCell ref="B1214:D1214"/>
    <mergeCell ref="B1215:D1215"/>
    <mergeCell ref="B1216:D1216"/>
    <mergeCell ref="B1203:D1203"/>
    <mergeCell ref="B1204:D1204"/>
    <mergeCell ref="B1205:D1205"/>
    <mergeCell ref="B1206:D1206"/>
    <mergeCell ref="B1207:D1207"/>
    <mergeCell ref="B1208:D1208"/>
    <mergeCell ref="B1209:D1209"/>
    <mergeCell ref="B1133:D1133"/>
    <mergeCell ref="B1134:D1134"/>
    <mergeCell ref="B1135:D1135"/>
    <mergeCell ref="B1136:D1136"/>
    <mergeCell ref="B1137:D1137"/>
    <mergeCell ref="B1138:D1138"/>
    <mergeCell ref="B1139:D1139"/>
    <mergeCell ref="B1140:D1140"/>
    <mergeCell ref="B1141:D1141"/>
    <mergeCell ref="B1142:D1142"/>
    <mergeCell ref="B1143:D1143"/>
    <mergeCell ref="B1144:D1144"/>
    <mergeCell ref="B1145:D1145"/>
    <mergeCell ref="B1146:D1146"/>
    <mergeCell ref="B1147:D1147"/>
    <mergeCell ref="B1148:D1148"/>
    <mergeCell ref="B1149:D1149"/>
    <mergeCell ref="B1150:D1150"/>
    <mergeCell ref="B1151:D1151"/>
    <mergeCell ref="B1152:D1152"/>
    <mergeCell ref="B1153:D1153"/>
    <mergeCell ref="B1154:D1154"/>
    <mergeCell ref="B1190:D1190"/>
    <mergeCell ref="B1191:D1191"/>
    <mergeCell ref="B1192:D1192"/>
    <mergeCell ref="B1193:D1193"/>
    <mergeCell ref="B1194:D1194"/>
    <mergeCell ref="B1195:D1195"/>
    <mergeCell ref="B1196:D1196"/>
    <mergeCell ref="B1197:D1197"/>
    <mergeCell ref="B1198:D1198"/>
    <mergeCell ref="B1199:D1199"/>
    <mergeCell ref="B1200:D1200"/>
    <mergeCell ref="B1201:D1201"/>
    <mergeCell ref="B1202:D1202"/>
    <mergeCell ref="B1210:D1210"/>
    <mergeCell ref="B1211:D1211"/>
    <mergeCell ref="B1212:D1212"/>
    <mergeCell ref="B1213:D1213"/>
    <mergeCell ref="B1124:D1124"/>
    <mergeCell ref="B1125:D1125"/>
    <mergeCell ref="B1126:D1126"/>
    <mergeCell ref="B1127:D1127"/>
    <mergeCell ref="B1128:D1128"/>
    <mergeCell ref="B1129:D1129"/>
    <mergeCell ref="B1130:D1130"/>
    <mergeCell ref="B1131:D1131"/>
    <mergeCell ref="B1132:D1132"/>
    <mergeCell ref="B1182:D1182"/>
    <mergeCell ref="B1183:D1183"/>
    <mergeCell ref="B1184:D1184"/>
    <mergeCell ref="B1185:D1185"/>
    <mergeCell ref="B1186:D1186"/>
    <mergeCell ref="B1187:D1187"/>
    <mergeCell ref="B1188:D1188"/>
    <mergeCell ref="B1189:D1189"/>
    <mergeCell ref="B1155:D1155"/>
    <mergeCell ref="B1156:D1156"/>
    <mergeCell ref="B1157:D1157"/>
    <mergeCell ref="B1158:D1158"/>
    <mergeCell ref="B1159:D1159"/>
    <mergeCell ref="B1160:D1160"/>
    <mergeCell ref="B1161:D1161"/>
    <mergeCell ref="B1162:D1162"/>
    <mergeCell ref="B1163:D1163"/>
    <mergeCell ref="B1164:D1164"/>
    <mergeCell ref="B1165:D1165"/>
    <mergeCell ref="B1166:D1166"/>
    <mergeCell ref="B1167:D1167"/>
    <mergeCell ref="B1168:D1168"/>
    <mergeCell ref="B1169:D1169"/>
    <mergeCell ref="B1107:D1107"/>
    <mergeCell ref="B1108:D1108"/>
    <mergeCell ref="B1109:D1109"/>
    <mergeCell ref="B1110:D1110"/>
    <mergeCell ref="B1111:D1111"/>
    <mergeCell ref="B1112:D1112"/>
    <mergeCell ref="B1113:D1113"/>
    <mergeCell ref="B1114:D1114"/>
    <mergeCell ref="B1115:D1115"/>
    <mergeCell ref="B1116:D1116"/>
    <mergeCell ref="B1117:D1117"/>
    <mergeCell ref="B1118:D1118"/>
    <mergeCell ref="B1119:D1119"/>
    <mergeCell ref="B1120:D1120"/>
    <mergeCell ref="B1121:D1121"/>
    <mergeCell ref="B1122:D1122"/>
    <mergeCell ref="B1123:D1123"/>
    <mergeCell ref="B1090:D1090"/>
    <mergeCell ref="B1091:D1091"/>
    <mergeCell ref="B1092:D1092"/>
    <mergeCell ref="B1093:D1093"/>
    <mergeCell ref="B1094:D1094"/>
    <mergeCell ref="B1095:D1095"/>
    <mergeCell ref="B1096:D1096"/>
    <mergeCell ref="B1097:D1097"/>
    <mergeCell ref="B1098:D1098"/>
    <mergeCell ref="B1099:D1099"/>
    <mergeCell ref="B1100:D1100"/>
    <mergeCell ref="B1101:D1101"/>
    <mergeCell ref="B1102:D1102"/>
    <mergeCell ref="B1103:D1103"/>
    <mergeCell ref="B1104:D1104"/>
    <mergeCell ref="B1105:D1105"/>
    <mergeCell ref="B1106:D1106"/>
    <mergeCell ref="B1073:D1073"/>
    <mergeCell ref="B1074:D1074"/>
    <mergeCell ref="B1075:D1075"/>
    <mergeCell ref="B1076:D1076"/>
    <mergeCell ref="B1077:D1077"/>
    <mergeCell ref="B1078:D1078"/>
    <mergeCell ref="B1079:D1079"/>
    <mergeCell ref="B1080:D1080"/>
    <mergeCell ref="B1081:D1081"/>
    <mergeCell ref="B1082:D1082"/>
    <mergeCell ref="B1083:D1083"/>
    <mergeCell ref="B1084:D1084"/>
    <mergeCell ref="B1085:D1085"/>
    <mergeCell ref="B1086:D1086"/>
    <mergeCell ref="B1087:D1087"/>
    <mergeCell ref="B1088:D1088"/>
    <mergeCell ref="B1089:D1089"/>
    <mergeCell ref="B1056:D1056"/>
    <mergeCell ref="B1057:D1057"/>
    <mergeCell ref="B1058:D1058"/>
    <mergeCell ref="B1059:D1059"/>
    <mergeCell ref="B1060:D1060"/>
    <mergeCell ref="B1061:D1061"/>
    <mergeCell ref="B1062:D1062"/>
    <mergeCell ref="B1063:D1063"/>
    <mergeCell ref="B1064:D1064"/>
    <mergeCell ref="B1065:D1065"/>
    <mergeCell ref="B1066:D1066"/>
    <mergeCell ref="B1067:D1067"/>
    <mergeCell ref="B1068:D1068"/>
    <mergeCell ref="B1069:D1069"/>
    <mergeCell ref="B1070:D1070"/>
    <mergeCell ref="B1071:D1071"/>
    <mergeCell ref="B1072:D1072"/>
    <mergeCell ref="B1039:D1039"/>
    <mergeCell ref="B1040:D1040"/>
    <mergeCell ref="B1041:D1041"/>
    <mergeCell ref="B1042:D1042"/>
    <mergeCell ref="B1043:D1043"/>
    <mergeCell ref="B1044:D1044"/>
    <mergeCell ref="B1045:D1045"/>
    <mergeCell ref="B1046:D1046"/>
    <mergeCell ref="B1047:D1047"/>
    <mergeCell ref="B1048:D1048"/>
    <mergeCell ref="B1049:D1049"/>
    <mergeCell ref="B1050:D1050"/>
    <mergeCell ref="B1051:D1051"/>
    <mergeCell ref="B1052:D1052"/>
    <mergeCell ref="B1053:D1053"/>
    <mergeCell ref="B1054:D1054"/>
    <mergeCell ref="B1055:D1055"/>
    <mergeCell ref="B1022:D1022"/>
    <mergeCell ref="B1023:D1023"/>
    <mergeCell ref="B1024:D1024"/>
    <mergeCell ref="B1025:D1025"/>
    <mergeCell ref="B1026:D1026"/>
    <mergeCell ref="B1027:D1027"/>
    <mergeCell ref="B1028:D1028"/>
    <mergeCell ref="B1029:D1029"/>
    <mergeCell ref="B1030:D1030"/>
    <mergeCell ref="B1031:D1031"/>
    <mergeCell ref="B1032:D1032"/>
    <mergeCell ref="B1033:D1033"/>
    <mergeCell ref="B1034:D1034"/>
    <mergeCell ref="B1035:D1035"/>
    <mergeCell ref="B1036:D1036"/>
    <mergeCell ref="B1037:D1037"/>
    <mergeCell ref="B1038:D1038"/>
    <mergeCell ref="B1005:D1005"/>
    <mergeCell ref="B1006:D1006"/>
    <mergeCell ref="B1007:D1007"/>
    <mergeCell ref="B1008:D1008"/>
    <mergeCell ref="B1009:D1009"/>
    <mergeCell ref="B1010:D1010"/>
    <mergeCell ref="B1011:D1011"/>
    <mergeCell ref="B1012:D1012"/>
    <mergeCell ref="B1013:D1013"/>
    <mergeCell ref="B1014:D1014"/>
    <mergeCell ref="B1015:D1015"/>
    <mergeCell ref="B1016:D1016"/>
    <mergeCell ref="B1017:D1017"/>
    <mergeCell ref="B1018:D1018"/>
    <mergeCell ref="B1019:D1019"/>
    <mergeCell ref="B1020:D1020"/>
    <mergeCell ref="B1021:D1021"/>
    <mergeCell ref="B988:D988"/>
    <mergeCell ref="B989:D989"/>
    <mergeCell ref="B990:D990"/>
    <mergeCell ref="B991:D991"/>
    <mergeCell ref="B992:D992"/>
    <mergeCell ref="B993:D993"/>
    <mergeCell ref="B994:D994"/>
    <mergeCell ref="B995:D995"/>
    <mergeCell ref="B996:D996"/>
    <mergeCell ref="B997:D997"/>
    <mergeCell ref="B998:D998"/>
    <mergeCell ref="B999:D999"/>
    <mergeCell ref="B1000:D1000"/>
    <mergeCell ref="B1001:D1001"/>
    <mergeCell ref="B1002:D1002"/>
    <mergeCell ref="B1003:D1003"/>
    <mergeCell ref="B1004:D1004"/>
    <mergeCell ref="B971:D971"/>
    <mergeCell ref="B972:D972"/>
    <mergeCell ref="B973:D973"/>
    <mergeCell ref="B974:D974"/>
    <mergeCell ref="B975:D975"/>
    <mergeCell ref="B976:D976"/>
    <mergeCell ref="B977:D977"/>
    <mergeCell ref="B978:D978"/>
    <mergeCell ref="B979:D979"/>
    <mergeCell ref="B980:D980"/>
    <mergeCell ref="B981:D981"/>
    <mergeCell ref="B982:D982"/>
    <mergeCell ref="B983:D983"/>
    <mergeCell ref="B984:D984"/>
    <mergeCell ref="B985:D985"/>
    <mergeCell ref="B986:D986"/>
    <mergeCell ref="B987:D987"/>
    <mergeCell ref="B954:D954"/>
    <mergeCell ref="B955:D955"/>
    <mergeCell ref="B956:D956"/>
    <mergeCell ref="B957:D957"/>
    <mergeCell ref="B958:D958"/>
    <mergeCell ref="B959:D959"/>
    <mergeCell ref="B960:D960"/>
    <mergeCell ref="B961:D961"/>
    <mergeCell ref="B962:D962"/>
    <mergeCell ref="B963:D963"/>
    <mergeCell ref="B964:D964"/>
    <mergeCell ref="B965:D965"/>
    <mergeCell ref="B966:D966"/>
    <mergeCell ref="B967:D967"/>
    <mergeCell ref="B968:D968"/>
    <mergeCell ref="B969:D969"/>
    <mergeCell ref="B970:D970"/>
    <mergeCell ref="B937:D937"/>
    <mergeCell ref="B938:D938"/>
    <mergeCell ref="B939:D939"/>
    <mergeCell ref="B940:D940"/>
    <mergeCell ref="B941:D941"/>
    <mergeCell ref="B942:D942"/>
    <mergeCell ref="B943:D943"/>
    <mergeCell ref="B944:D944"/>
    <mergeCell ref="B945:D945"/>
    <mergeCell ref="B946:D946"/>
    <mergeCell ref="B947:D947"/>
    <mergeCell ref="B948:D948"/>
    <mergeCell ref="B949:D949"/>
    <mergeCell ref="B950:D950"/>
    <mergeCell ref="B951:D951"/>
    <mergeCell ref="B952:D952"/>
    <mergeCell ref="B953:D953"/>
    <mergeCell ref="B886:D886"/>
    <mergeCell ref="B882:D882"/>
    <mergeCell ref="B883:D883"/>
    <mergeCell ref="B889:D889"/>
    <mergeCell ref="B890:D890"/>
    <mergeCell ref="B891:D891"/>
    <mergeCell ref="B887:D887"/>
    <mergeCell ref="B888:D888"/>
    <mergeCell ref="B894:D894"/>
    <mergeCell ref="B895:D895"/>
    <mergeCell ref="B896:D896"/>
    <mergeCell ref="B892:D892"/>
    <mergeCell ref="B893:D893"/>
    <mergeCell ref="B899:D899"/>
    <mergeCell ref="B900:D900"/>
    <mergeCell ref="B901:D901"/>
    <mergeCell ref="B897:D897"/>
    <mergeCell ref="B898:D898"/>
    <mergeCell ref="B869:D869"/>
    <mergeCell ref="B870:D870"/>
    <mergeCell ref="B871:D871"/>
    <mergeCell ref="B867:D867"/>
    <mergeCell ref="B868:D868"/>
    <mergeCell ref="B874:D874"/>
    <mergeCell ref="B875:D875"/>
    <mergeCell ref="B876:D876"/>
    <mergeCell ref="B872:D872"/>
    <mergeCell ref="B873:D873"/>
    <mergeCell ref="B879:D879"/>
    <mergeCell ref="B880:D880"/>
    <mergeCell ref="B881:D881"/>
    <mergeCell ref="B877:D877"/>
    <mergeCell ref="B878:D878"/>
    <mergeCell ref="B884:D884"/>
    <mergeCell ref="B885:D885"/>
    <mergeCell ref="B606:D606"/>
    <mergeCell ref="B602:D602"/>
    <mergeCell ref="B603:D603"/>
    <mergeCell ref="B609:D609"/>
    <mergeCell ref="B610:D610"/>
    <mergeCell ref="B611:D611"/>
    <mergeCell ref="B607:D607"/>
    <mergeCell ref="B608:D608"/>
    <mergeCell ref="B614:D614"/>
    <mergeCell ref="B615:D615"/>
    <mergeCell ref="B616:D616"/>
    <mergeCell ref="B612:D612"/>
    <mergeCell ref="B613:D613"/>
    <mergeCell ref="B619:D619"/>
    <mergeCell ref="B620:D620"/>
    <mergeCell ref="B621:D621"/>
    <mergeCell ref="B617:D617"/>
    <mergeCell ref="B618:D618"/>
    <mergeCell ref="B589:D589"/>
    <mergeCell ref="B590:D590"/>
    <mergeCell ref="B591:D591"/>
    <mergeCell ref="B587:D587"/>
    <mergeCell ref="B588:D588"/>
    <mergeCell ref="B594:D594"/>
    <mergeCell ref="B595:D595"/>
    <mergeCell ref="B596:D596"/>
    <mergeCell ref="B592:D592"/>
    <mergeCell ref="B593:D593"/>
    <mergeCell ref="B599:D599"/>
    <mergeCell ref="B600:D600"/>
    <mergeCell ref="B601:D601"/>
    <mergeCell ref="B597:D597"/>
    <mergeCell ref="B598:D598"/>
    <mergeCell ref="B604:D604"/>
    <mergeCell ref="B605:D605"/>
    <mergeCell ref="B571:D571"/>
    <mergeCell ref="B567:D567"/>
    <mergeCell ref="B568:D568"/>
    <mergeCell ref="B574:D574"/>
    <mergeCell ref="B575:D575"/>
    <mergeCell ref="B576:D576"/>
    <mergeCell ref="B572:D572"/>
    <mergeCell ref="B573:D573"/>
    <mergeCell ref="B579:D579"/>
    <mergeCell ref="B580:D580"/>
    <mergeCell ref="B581:D581"/>
    <mergeCell ref="B577:D577"/>
    <mergeCell ref="B578:D578"/>
    <mergeCell ref="B584:D584"/>
    <mergeCell ref="B585:D585"/>
    <mergeCell ref="B586:D586"/>
    <mergeCell ref="B582:D582"/>
    <mergeCell ref="B583:D583"/>
    <mergeCell ref="B554:D554"/>
    <mergeCell ref="B555:D555"/>
    <mergeCell ref="B556:D556"/>
    <mergeCell ref="B552:D552"/>
    <mergeCell ref="B553:D553"/>
    <mergeCell ref="B559:D559"/>
    <mergeCell ref="B560:D560"/>
    <mergeCell ref="B561:D561"/>
    <mergeCell ref="B557:D557"/>
    <mergeCell ref="B558:D558"/>
    <mergeCell ref="B564:D564"/>
    <mergeCell ref="B565:D565"/>
    <mergeCell ref="B566:D566"/>
    <mergeCell ref="B562:D562"/>
    <mergeCell ref="B563:D563"/>
    <mergeCell ref="B569:D569"/>
    <mergeCell ref="B570:D570"/>
    <mergeCell ref="B536:D536"/>
    <mergeCell ref="B532:D532"/>
    <mergeCell ref="B533:D533"/>
    <mergeCell ref="B539:D539"/>
    <mergeCell ref="B540:D540"/>
    <mergeCell ref="B541:D541"/>
    <mergeCell ref="B537:D537"/>
    <mergeCell ref="B538:D538"/>
    <mergeCell ref="B544:D544"/>
    <mergeCell ref="B545:D545"/>
    <mergeCell ref="B546:D546"/>
    <mergeCell ref="B542:D542"/>
    <mergeCell ref="B543:D543"/>
    <mergeCell ref="B549:D549"/>
    <mergeCell ref="B550:D550"/>
    <mergeCell ref="B551:D551"/>
    <mergeCell ref="B547:D547"/>
    <mergeCell ref="B548:D548"/>
    <mergeCell ref="B519:D519"/>
    <mergeCell ref="B520:D520"/>
    <mergeCell ref="B521:D521"/>
    <mergeCell ref="B517:D517"/>
    <mergeCell ref="B518:D518"/>
    <mergeCell ref="B524:D524"/>
    <mergeCell ref="B525:D525"/>
    <mergeCell ref="B526:D526"/>
    <mergeCell ref="B522:D522"/>
    <mergeCell ref="B523:D523"/>
    <mergeCell ref="B529:D529"/>
    <mergeCell ref="B530:D530"/>
    <mergeCell ref="B531:D531"/>
    <mergeCell ref="B527:D527"/>
    <mergeCell ref="B528:D528"/>
    <mergeCell ref="B534:D534"/>
    <mergeCell ref="B535:D535"/>
    <mergeCell ref="B501:D501"/>
    <mergeCell ref="B497:D497"/>
    <mergeCell ref="B498:D498"/>
    <mergeCell ref="B504:D504"/>
    <mergeCell ref="B505:D505"/>
    <mergeCell ref="B506:D506"/>
    <mergeCell ref="B502:D502"/>
    <mergeCell ref="B503:D503"/>
    <mergeCell ref="B509:D509"/>
    <mergeCell ref="B510:D510"/>
    <mergeCell ref="B511:D511"/>
    <mergeCell ref="B507:D507"/>
    <mergeCell ref="B508:D508"/>
    <mergeCell ref="B514:D514"/>
    <mergeCell ref="B515:D515"/>
    <mergeCell ref="B516:D516"/>
    <mergeCell ref="B512:D512"/>
    <mergeCell ref="B513:D513"/>
    <mergeCell ref="B484:D484"/>
    <mergeCell ref="B485:D485"/>
    <mergeCell ref="B486:D486"/>
    <mergeCell ref="B482:D482"/>
    <mergeCell ref="B483:D483"/>
    <mergeCell ref="B489:D489"/>
    <mergeCell ref="B490:D490"/>
    <mergeCell ref="B491:D491"/>
    <mergeCell ref="B487:D487"/>
    <mergeCell ref="B488:D488"/>
    <mergeCell ref="B494:D494"/>
    <mergeCell ref="B495:D495"/>
    <mergeCell ref="B496:D496"/>
    <mergeCell ref="B492:D492"/>
    <mergeCell ref="B493:D493"/>
    <mergeCell ref="B499:D499"/>
    <mergeCell ref="B500:D500"/>
    <mergeCell ref="B466:D466"/>
    <mergeCell ref="B462:D462"/>
    <mergeCell ref="B463:D463"/>
    <mergeCell ref="B469:D469"/>
    <mergeCell ref="B470:D470"/>
    <mergeCell ref="B471:D471"/>
    <mergeCell ref="B467:D467"/>
    <mergeCell ref="B468:D468"/>
    <mergeCell ref="B474:D474"/>
    <mergeCell ref="B475:D475"/>
    <mergeCell ref="B476:D476"/>
    <mergeCell ref="B472:D472"/>
    <mergeCell ref="B473:D473"/>
    <mergeCell ref="B479:D479"/>
    <mergeCell ref="B480:D480"/>
    <mergeCell ref="B481:D481"/>
    <mergeCell ref="B477:D477"/>
    <mergeCell ref="B478:D478"/>
    <mergeCell ref="B449:D449"/>
    <mergeCell ref="B450:D450"/>
    <mergeCell ref="B451:D451"/>
    <mergeCell ref="B447:D447"/>
    <mergeCell ref="B448:D448"/>
    <mergeCell ref="B454:D454"/>
    <mergeCell ref="B455:D455"/>
    <mergeCell ref="B456:D456"/>
    <mergeCell ref="B452:D452"/>
    <mergeCell ref="B453:D453"/>
    <mergeCell ref="B459:D459"/>
    <mergeCell ref="B460:D460"/>
    <mergeCell ref="B461:D461"/>
    <mergeCell ref="B457:D457"/>
    <mergeCell ref="B458:D458"/>
    <mergeCell ref="B464:D464"/>
    <mergeCell ref="B465:D465"/>
    <mergeCell ref="B431:D431"/>
    <mergeCell ref="B427:D427"/>
    <mergeCell ref="B428:D428"/>
    <mergeCell ref="B434:D434"/>
    <mergeCell ref="B435:D435"/>
    <mergeCell ref="B436:D436"/>
    <mergeCell ref="B432:D432"/>
    <mergeCell ref="B433:D433"/>
    <mergeCell ref="B439:D439"/>
    <mergeCell ref="B440:D440"/>
    <mergeCell ref="B441:D441"/>
    <mergeCell ref="B437:D437"/>
    <mergeCell ref="B438:D438"/>
    <mergeCell ref="B444:D444"/>
    <mergeCell ref="B445:D445"/>
    <mergeCell ref="B446:D446"/>
    <mergeCell ref="B442:D442"/>
    <mergeCell ref="B443:D443"/>
    <mergeCell ref="B414:D414"/>
    <mergeCell ref="B415:D415"/>
    <mergeCell ref="B416:D416"/>
    <mergeCell ref="B412:D412"/>
    <mergeCell ref="B413:D413"/>
    <mergeCell ref="B419:D419"/>
    <mergeCell ref="B420:D420"/>
    <mergeCell ref="B421:D421"/>
    <mergeCell ref="B417:D417"/>
    <mergeCell ref="B418:D418"/>
    <mergeCell ref="B424:D424"/>
    <mergeCell ref="B425:D425"/>
    <mergeCell ref="B426:D426"/>
    <mergeCell ref="B422:D422"/>
    <mergeCell ref="B423:D423"/>
    <mergeCell ref="B429:D429"/>
    <mergeCell ref="B430:D430"/>
    <mergeCell ref="B396:D396"/>
    <mergeCell ref="B392:D392"/>
    <mergeCell ref="B393:D393"/>
    <mergeCell ref="B399:D399"/>
    <mergeCell ref="B400:D400"/>
    <mergeCell ref="B401:D401"/>
    <mergeCell ref="B397:D397"/>
    <mergeCell ref="B398:D398"/>
    <mergeCell ref="B404:D404"/>
    <mergeCell ref="B405:D405"/>
    <mergeCell ref="B406:D406"/>
    <mergeCell ref="B402:D402"/>
    <mergeCell ref="B403:D403"/>
    <mergeCell ref="B409:D409"/>
    <mergeCell ref="B410:D410"/>
    <mergeCell ref="B411:D411"/>
    <mergeCell ref="B407:D407"/>
    <mergeCell ref="B408:D408"/>
    <mergeCell ref="B379:D379"/>
    <mergeCell ref="B380:D380"/>
    <mergeCell ref="B381:D381"/>
    <mergeCell ref="B377:D377"/>
    <mergeCell ref="B378:D378"/>
    <mergeCell ref="B384:D384"/>
    <mergeCell ref="B385:D385"/>
    <mergeCell ref="B386:D386"/>
    <mergeCell ref="B382:D382"/>
    <mergeCell ref="B383:D383"/>
    <mergeCell ref="B389:D389"/>
    <mergeCell ref="B390:D390"/>
    <mergeCell ref="B391:D391"/>
    <mergeCell ref="B387:D387"/>
    <mergeCell ref="B388:D388"/>
    <mergeCell ref="B394:D394"/>
    <mergeCell ref="B395:D395"/>
  </mergeCells>
  <pageMargins left="0.78749999999999998" right="0.59027777777777779" top="0.59027777777777779" bottom="0.39374999999999999" header="0" footer="0"/>
  <pageSetup paperSize="9" scale="99" fitToHeight="0" orientation="portrait" r:id="rId1"/>
  <headerFooter>
    <oddHeader>&amp;LПрограмний комплекс АВК - 5 (3.8.3)  &amp;C&amp;P&amp;R 53_СД_BoQ</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2"/>
  <sheetViews>
    <sheetView tabSelected="1" view="pageBreakPreview" topLeftCell="A299" zoomScaleNormal="100" zoomScaleSheetLayoutView="100" workbookViewId="0">
      <selection activeCell="G19" sqref="G19"/>
    </sheetView>
  </sheetViews>
  <sheetFormatPr defaultColWidth="14.44140625" defaultRowHeight="15" customHeight="1"/>
  <cols>
    <col min="1" max="1" width="8.6640625" customWidth="1"/>
    <col min="2" max="2" width="64.6640625" customWidth="1"/>
    <col min="3" max="3" width="14.6640625" customWidth="1"/>
    <col min="4" max="4" width="12.88671875" customWidth="1"/>
  </cols>
  <sheetData>
    <row r="1" spans="1:4" ht="19.5" customHeight="1" thickBot="1">
      <c r="B1" s="88" t="s">
        <v>1039</v>
      </c>
      <c r="C1" s="88"/>
      <c r="D1" s="88"/>
    </row>
    <row r="2" spans="1:4" ht="63.75" customHeight="1">
      <c r="A2" s="1" t="s">
        <v>0</v>
      </c>
      <c r="B2" s="2" t="s">
        <v>1</v>
      </c>
      <c r="C2" s="3" t="s">
        <v>2</v>
      </c>
      <c r="D2" s="4" t="s">
        <v>3</v>
      </c>
    </row>
    <row r="3" spans="1:4" ht="14.4">
      <c r="A3" s="5">
        <v>1</v>
      </c>
      <c r="B3" s="6">
        <v>2</v>
      </c>
      <c r="C3" s="7">
        <v>3</v>
      </c>
      <c r="D3" s="8">
        <v>4</v>
      </c>
    </row>
    <row r="4" spans="1:4" ht="25.5" customHeight="1">
      <c r="A4" s="9">
        <v>1</v>
      </c>
      <c r="B4" s="10" t="s">
        <v>4</v>
      </c>
      <c r="C4" s="11" t="s">
        <v>5</v>
      </c>
      <c r="D4" s="12">
        <v>24</v>
      </c>
    </row>
    <row r="5" spans="1:4" ht="38.25" customHeight="1">
      <c r="A5" s="9">
        <v>2</v>
      </c>
      <c r="B5" s="10" t="s">
        <v>6</v>
      </c>
      <c r="C5" s="11" t="s">
        <v>5</v>
      </c>
      <c r="D5" s="12">
        <v>64</v>
      </c>
    </row>
    <row r="6" spans="1:4" ht="14.4">
      <c r="A6" s="9">
        <v>3</v>
      </c>
      <c r="B6" s="10" t="s">
        <v>7</v>
      </c>
      <c r="C6" s="11" t="s">
        <v>5</v>
      </c>
      <c r="D6" s="12">
        <v>41</v>
      </c>
    </row>
    <row r="7" spans="1:4" ht="25.5" customHeight="1">
      <c r="A7" s="9">
        <v>4</v>
      </c>
      <c r="B7" s="10" t="s">
        <v>8</v>
      </c>
      <c r="C7" s="11" t="s">
        <v>5</v>
      </c>
      <c r="D7" s="12">
        <v>15</v>
      </c>
    </row>
    <row r="8" spans="1:4" ht="38.25" customHeight="1">
      <c r="A8" s="9">
        <v>5</v>
      </c>
      <c r="B8" s="10" t="s">
        <v>9</v>
      </c>
      <c r="C8" s="11" t="s">
        <v>5</v>
      </c>
      <c r="D8" s="12">
        <v>4</v>
      </c>
    </row>
    <row r="9" spans="1:4" ht="14.4">
      <c r="A9" s="9">
        <v>6</v>
      </c>
      <c r="B9" s="10" t="s">
        <v>10</v>
      </c>
      <c r="C9" s="11" t="s">
        <v>5</v>
      </c>
      <c r="D9" s="12">
        <v>4</v>
      </c>
    </row>
    <row r="10" spans="1:4" ht="25.5" customHeight="1">
      <c r="A10" s="9">
        <v>7</v>
      </c>
      <c r="B10" s="10" t="s">
        <v>11</v>
      </c>
      <c r="C10" s="11" t="s">
        <v>5</v>
      </c>
      <c r="D10" s="12">
        <v>4</v>
      </c>
    </row>
    <row r="11" spans="1:4" ht="25.5" customHeight="1">
      <c r="A11" s="9">
        <v>8</v>
      </c>
      <c r="B11" s="10" t="s">
        <v>12</v>
      </c>
      <c r="C11" s="11" t="s">
        <v>5</v>
      </c>
      <c r="D11" s="12">
        <v>2</v>
      </c>
    </row>
    <row r="12" spans="1:4" ht="38.25" customHeight="1">
      <c r="A12" s="9">
        <v>9</v>
      </c>
      <c r="B12" s="10" t="s">
        <v>13</v>
      </c>
      <c r="C12" s="11" t="s">
        <v>5</v>
      </c>
      <c r="D12" s="12">
        <v>2</v>
      </c>
    </row>
    <row r="13" spans="1:4" ht="25.5" customHeight="1">
      <c r="A13" s="9">
        <v>10</v>
      </c>
      <c r="B13" s="10" t="s">
        <v>14</v>
      </c>
      <c r="C13" s="11" t="s">
        <v>5</v>
      </c>
      <c r="D13" s="12">
        <v>1</v>
      </c>
    </row>
    <row r="14" spans="1:4" ht="25.5" customHeight="1">
      <c r="A14" s="9">
        <v>11</v>
      </c>
      <c r="B14" s="10" t="s">
        <v>15</v>
      </c>
      <c r="C14" s="11" t="s">
        <v>5</v>
      </c>
      <c r="D14" s="12">
        <v>1</v>
      </c>
    </row>
    <row r="15" spans="1:4" ht="25.5" customHeight="1">
      <c r="A15" s="9">
        <v>12</v>
      </c>
      <c r="B15" s="10" t="s">
        <v>16</v>
      </c>
      <c r="C15" s="11" t="s">
        <v>5</v>
      </c>
      <c r="D15" s="12">
        <v>2</v>
      </c>
    </row>
    <row r="16" spans="1:4" ht="38.25" customHeight="1">
      <c r="A16" s="9">
        <v>13</v>
      </c>
      <c r="B16" s="10" t="s">
        <v>17</v>
      </c>
      <c r="C16" s="11" t="s">
        <v>5</v>
      </c>
      <c r="D16" s="12">
        <v>2</v>
      </c>
    </row>
    <row r="17" spans="1:4" ht="25.5" customHeight="1">
      <c r="A17" s="9">
        <v>14</v>
      </c>
      <c r="B17" s="10" t="s">
        <v>18</v>
      </c>
      <c r="C17" s="11" t="s">
        <v>5</v>
      </c>
      <c r="D17" s="12">
        <v>1</v>
      </c>
    </row>
    <row r="18" spans="1:4" ht="38.25" customHeight="1">
      <c r="A18" s="9">
        <v>15</v>
      </c>
      <c r="B18" s="10" t="s">
        <v>11</v>
      </c>
      <c r="C18" s="11" t="s">
        <v>5</v>
      </c>
      <c r="D18" s="12">
        <v>4</v>
      </c>
    </row>
    <row r="19" spans="1:4" ht="25.5" customHeight="1">
      <c r="A19" s="9">
        <v>16</v>
      </c>
      <c r="B19" s="10" t="s">
        <v>19</v>
      </c>
      <c r="C19" s="11" t="s">
        <v>5</v>
      </c>
      <c r="D19" s="12">
        <v>4</v>
      </c>
    </row>
    <row r="20" spans="1:4" ht="38.25" customHeight="1">
      <c r="A20" s="9">
        <v>17</v>
      </c>
      <c r="B20" s="10" t="s">
        <v>20</v>
      </c>
      <c r="C20" s="11" t="s">
        <v>5</v>
      </c>
      <c r="D20" s="12">
        <v>5</v>
      </c>
    </row>
    <row r="21" spans="1:4" ht="25.5" customHeight="1">
      <c r="A21" s="9">
        <v>18</v>
      </c>
      <c r="B21" s="10" t="s">
        <v>21</v>
      </c>
      <c r="C21" s="11" t="s">
        <v>5</v>
      </c>
      <c r="D21" s="12">
        <v>3</v>
      </c>
    </row>
    <row r="22" spans="1:4" ht="25.5" customHeight="1">
      <c r="A22" s="9">
        <v>19</v>
      </c>
      <c r="B22" s="10" t="s">
        <v>22</v>
      </c>
      <c r="C22" s="11" t="s">
        <v>5</v>
      </c>
      <c r="D22" s="12">
        <v>1</v>
      </c>
    </row>
    <row r="23" spans="1:4" ht="25.5" customHeight="1">
      <c r="A23" s="9">
        <v>20</v>
      </c>
      <c r="B23" s="10" t="s">
        <v>23</v>
      </c>
      <c r="C23" s="11" t="s">
        <v>5</v>
      </c>
      <c r="D23" s="12">
        <v>5</v>
      </c>
    </row>
    <row r="24" spans="1:4" ht="38.25" customHeight="1">
      <c r="A24" s="9">
        <v>21</v>
      </c>
      <c r="B24" s="10" t="s">
        <v>24</v>
      </c>
      <c r="C24" s="11" t="s">
        <v>5</v>
      </c>
      <c r="D24" s="12">
        <v>2</v>
      </c>
    </row>
    <row r="25" spans="1:4" ht="38.25" customHeight="1">
      <c r="A25" s="9">
        <v>22</v>
      </c>
      <c r="B25" s="10" t="s">
        <v>25</v>
      </c>
      <c r="C25" s="11" t="s">
        <v>5</v>
      </c>
      <c r="D25" s="12">
        <v>24</v>
      </c>
    </row>
    <row r="26" spans="1:4" ht="25.5" customHeight="1">
      <c r="A26" s="9">
        <v>23</v>
      </c>
      <c r="B26" s="10" t="s">
        <v>26</v>
      </c>
      <c r="C26" s="11" t="s">
        <v>5</v>
      </c>
      <c r="D26" s="12">
        <v>7</v>
      </c>
    </row>
    <row r="27" spans="1:4" ht="25.5" customHeight="1">
      <c r="A27" s="9">
        <v>24</v>
      </c>
      <c r="B27" s="10" t="s">
        <v>27</v>
      </c>
      <c r="C27" s="11" t="s">
        <v>5</v>
      </c>
      <c r="D27" s="12">
        <v>2</v>
      </c>
    </row>
    <row r="28" spans="1:4" ht="25.5" customHeight="1">
      <c r="A28" s="9">
        <v>25</v>
      </c>
      <c r="B28" s="10" t="s">
        <v>28</v>
      </c>
      <c r="C28" s="11" t="s">
        <v>5</v>
      </c>
      <c r="D28" s="12">
        <v>2</v>
      </c>
    </row>
    <row r="29" spans="1:4" ht="25.5" customHeight="1">
      <c r="A29" s="9">
        <v>26</v>
      </c>
      <c r="B29" s="10" t="s">
        <v>29</v>
      </c>
      <c r="C29" s="11" t="s">
        <v>5</v>
      </c>
      <c r="D29" s="12">
        <v>4</v>
      </c>
    </row>
    <row r="30" spans="1:4" ht="25.5" customHeight="1">
      <c r="A30" s="9">
        <v>27</v>
      </c>
      <c r="B30" s="10" t="s">
        <v>30</v>
      </c>
      <c r="C30" s="11" t="s">
        <v>5</v>
      </c>
      <c r="D30" s="12">
        <v>4</v>
      </c>
    </row>
    <row r="31" spans="1:4" ht="25.5" customHeight="1">
      <c r="A31" s="9">
        <v>28</v>
      </c>
      <c r="B31" s="10" t="s">
        <v>31</v>
      </c>
      <c r="C31" s="11" t="s">
        <v>5</v>
      </c>
      <c r="D31" s="12">
        <v>2</v>
      </c>
    </row>
    <row r="32" spans="1:4" ht="25.5" customHeight="1">
      <c r="A32" s="9">
        <v>29</v>
      </c>
      <c r="B32" s="10" t="s">
        <v>32</v>
      </c>
      <c r="C32" s="11" t="s">
        <v>5</v>
      </c>
      <c r="D32" s="12">
        <v>2</v>
      </c>
    </row>
    <row r="33" spans="1:4" ht="25.5" customHeight="1">
      <c r="A33" s="9">
        <v>30</v>
      </c>
      <c r="B33" s="10" t="s">
        <v>33</v>
      </c>
      <c r="C33" s="11" t="s">
        <v>5</v>
      </c>
      <c r="D33" s="12">
        <v>1</v>
      </c>
    </row>
    <row r="34" spans="1:4" ht="25.5" customHeight="1">
      <c r="A34" s="9">
        <v>31</v>
      </c>
      <c r="B34" s="10" t="s">
        <v>34</v>
      </c>
      <c r="C34" s="11" t="s">
        <v>5</v>
      </c>
      <c r="D34" s="12">
        <v>1</v>
      </c>
    </row>
    <row r="35" spans="1:4" ht="25.5" customHeight="1">
      <c r="A35" s="9">
        <v>32</v>
      </c>
      <c r="B35" s="10" t="s">
        <v>35</v>
      </c>
      <c r="C35" s="11" t="s">
        <v>5</v>
      </c>
      <c r="D35" s="12">
        <v>1</v>
      </c>
    </row>
    <row r="36" spans="1:4" ht="25.5" customHeight="1">
      <c r="A36" s="9">
        <v>33</v>
      </c>
      <c r="B36" s="10" t="s">
        <v>36</v>
      </c>
      <c r="C36" s="11" t="s">
        <v>5</v>
      </c>
      <c r="D36" s="12">
        <v>4</v>
      </c>
    </row>
    <row r="37" spans="1:4" ht="25.5" customHeight="1">
      <c r="A37" s="9">
        <v>34</v>
      </c>
      <c r="B37" s="10" t="s">
        <v>37</v>
      </c>
      <c r="C37" s="11" t="s">
        <v>5</v>
      </c>
      <c r="D37" s="12">
        <v>10</v>
      </c>
    </row>
    <row r="38" spans="1:4" ht="38.25" customHeight="1">
      <c r="A38" s="9">
        <v>35</v>
      </c>
      <c r="B38" s="10" t="s">
        <v>38</v>
      </c>
      <c r="C38" s="11" t="s">
        <v>5</v>
      </c>
      <c r="D38" s="12">
        <v>7</v>
      </c>
    </row>
    <row r="39" spans="1:4" ht="51" customHeight="1">
      <c r="A39" s="9">
        <v>36</v>
      </c>
      <c r="B39" s="10" t="s">
        <v>39</v>
      </c>
      <c r="C39" s="11" t="s">
        <v>5</v>
      </c>
      <c r="D39" s="12">
        <v>7</v>
      </c>
    </row>
    <row r="40" spans="1:4" ht="25.5" customHeight="1">
      <c r="A40" s="9">
        <v>37</v>
      </c>
      <c r="B40" s="10" t="s">
        <v>40</v>
      </c>
      <c r="C40" s="11" t="s">
        <v>5</v>
      </c>
      <c r="D40" s="12">
        <v>1</v>
      </c>
    </row>
    <row r="41" spans="1:4" ht="25.5" customHeight="1">
      <c r="A41" s="9">
        <v>38</v>
      </c>
      <c r="B41" s="10" t="s">
        <v>41</v>
      </c>
      <c r="C41" s="11" t="s">
        <v>5</v>
      </c>
      <c r="D41" s="12">
        <v>54</v>
      </c>
    </row>
    <row r="42" spans="1:4" ht="25.5" customHeight="1">
      <c r="A42" s="9">
        <v>39</v>
      </c>
      <c r="B42" s="10" t="s">
        <v>42</v>
      </c>
      <c r="C42" s="11" t="s">
        <v>5</v>
      </c>
      <c r="D42" s="12">
        <v>119</v>
      </c>
    </row>
    <row r="43" spans="1:4" ht="25.5" customHeight="1">
      <c r="A43" s="9">
        <v>40</v>
      </c>
      <c r="B43" s="10" t="s">
        <v>43</v>
      </c>
      <c r="C43" s="11" t="s">
        <v>5</v>
      </c>
      <c r="D43" s="12">
        <v>119</v>
      </c>
    </row>
    <row r="44" spans="1:4" ht="15.75" customHeight="1">
      <c r="A44" s="9">
        <v>41</v>
      </c>
      <c r="B44" s="10" t="s">
        <v>44</v>
      </c>
      <c r="C44" s="11" t="s">
        <v>5</v>
      </c>
      <c r="D44" s="12">
        <v>6</v>
      </c>
    </row>
    <row r="45" spans="1:4" ht="15.75" customHeight="1">
      <c r="A45" s="9">
        <v>42</v>
      </c>
      <c r="B45" s="10" t="s">
        <v>45</v>
      </c>
      <c r="C45" s="11" t="s">
        <v>5</v>
      </c>
      <c r="D45" s="12">
        <v>2</v>
      </c>
    </row>
    <row r="46" spans="1:4" ht="25.5" customHeight="1">
      <c r="A46" s="9">
        <v>43</v>
      </c>
      <c r="B46" s="10" t="s">
        <v>46</v>
      </c>
      <c r="C46" s="11" t="s">
        <v>5</v>
      </c>
      <c r="D46" s="12">
        <v>53</v>
      </c>
    </row>
    <row r="47" spans="1:4" ht="15.75" customHeight="1">
      <c r="A47" s="9">
        <v>44</v>
      </c>
      <c r="B47" s="10" t="s">
        <v>47</v>
      </c>
      <c r="C47" s="11" t="s">
        <v>5</v>
      </c>
      <c r="D47" s="12">
        <v>36</v>
      </c>
    </row>
    <row r="48" spans="1:4" ht="25.5" customHeight="1">
      <c r="A48" s="9">
        <v>45</v>
      </c>
      <c r="B48" s="10" t="s">
        <v>48</v>
      </c>
      <c r="C48" s="11" t="s">
        <v>5</v>
      </c>
      <c r="D48" s="12">
        <v>21</v>
      </c>
    </row>
    <row r="49" spans="1:4" ht="25.5" customHeight="1">
      <c r="A49" s="9">
        <v>46</v>
      </c>
      <c r="B49" s="10" t="s">
        <v>49</v>
      </c>
      <c r="C49" s="11" t="s">
        <v>5</v>
      </c>
      <c r="D49" s="12">
        <v>250</v>
      </c>
    </row>
    <row r="50" spans="1:4" ht="25.5" customHeight="1">
      <c r="A50" s="9">
        <v>47</v>
      </c>
      <c r="B50" s="10" t="s">
        <v>50</v>
      </c>
      <c r="C50" s="11" t="s">
        <v>5</v>
      </c>
      <c r="D50" s="12">
        <v>536</v>
      </c>
    </row>
    <row r="51" spans="1:4" ht="25.5" customHeight="1">
      <c r="A51" s="9">
        <v>48</v>
      </c>
      <c r="B51" s="10" t="s">
        <v>51</v>
      </c>
      <c r="C51" s="11" t="s">
        <v>5</v>
      </c>
      <c r="D51" s="12">
        <v>8</v>
      </c>
    </row>
    <row r="52" spans="1:4" ht="25.5" customHeight="1">
      <c r="A52" s="9">
        <v>49</v>
      </c>
      <c r="B52" s="10" t="s">
        <v>52</v>
      </c>
      <c r="C52" s="11" t="s">
        <v>5</v>
      </c>
      <c r="D52" s="12">
        <v>15</v>
      </c>
    </row>
    <row r="53" spans="1:4" ht="25.5" customHeight="1">
      <c r="A53" s="9">
        <v>50</v>
      </c>
      <c r="B53" s="10" t="s">
        <v>53</v>
      </c>
      <c r="C53" s="11" t="s">
        <v>5</v>
      </c>
      <c r="D53" s="12">
        <v>60</v>
      </c>
    </row>
    <row r="54" spans="1:4" ht="25.5" customHeight="1">
      <c r="A54" s="9">
        <v>51</v>
      </c>
      <c r="B54" s="10" t="s">
        <v>54</v>
      </c>
      <c r="C54" s="11" t="s">
        <v>5</v>
      </c>
      <c r="D54" s="12">
        <v>60</v>
      </c>
    </row>
    <row r="55" spans="1:4" ht="25.5" customHeight="1">
      <c r="A55" s="9">
        <v>52</v>
      </c>
      <c r="B55" s="10" t="s">
        <v>55</v>
      </c>
      <c r="C55" s="11" t="s">
        <v>5</v>
      </c>
      <c r="D55" s="12">
        <v>60</v>
      </c>
    </row>
    <row r="56" spans="1:4" ht="25.5" customHeight="1">
      <c r="A56" s="9">
        <v>53</v>
      </c>
      <c r="B56" s="10" t="s">
        <v>56</v>
      </c>
      <c r="C56" s="11" t="s">
        <v>5</v>
      </c>
      <c r="D56" s="12">
        <v>15</v>
      </c>
    </row>
    <row r="57" spans="1:4" ht="25.5" customHeight="1">
      <c r="A57" s="9">
        <v>54</v>
      </c>
      <c r="B57" s="10" t="s">
        <v>57</v>
      </c>
      <c r="C57" s="11" t="s">
        <v>5</v>
      </c>
      <c r="D57" s="12">
        <v>15</v>
      </c>
    </row>
    <row r="58" spans="1:4" ht="25.5" customHeight="1">
      <c r="A58" s="9">
        <v>55</v>
      </c>
      <c r="B58" s="10" t="s">
        <v>58</v>
      </c>
      <c r="C58" s="11" t="s">
        <v>5</v>
      </c>
      <c r="D58" s="12">
        <v>33</v>
      </c>
    </row>
    <row r="59" spans="1:4" ht="15.75" customHeight="1">
      <c r="A59" s="9">
        <v>56</v>
      </c>
      <c r="B59" s="10" t="s">
        <v>10</v>
      </c>
      <c r="C59" s="11" t="s">
        <v>5</v>
      </c>
      <c r="D59" s="12">
        <v>52</v>
      </c>
    </row>
    <row r="60" spans="1:4" ht="25.5" customHeight="1">
      <c r="A60" s="9">
        <v>57</v>
      </c>
      <c r="B60" s="10" t="s">
        <v>59</v>
      </c>
      <c r="C60" s="11" t="s">
        <v>5</v>
      </c>
      <c r="D60" s="12">
        <v>22</v>
      </c>
    </row>
    <row r="61" spans="1:4" ht="25.5" customHeight="1">
      <c r="A61" s="9">
        <v>58</v>
      </c>
      <c r="B61" s="10" t="s">
        <v>60</v>
      </c>
      <c r="C61" s="11" t="s">
        <v>5</v>
      </c>
      <c r="D61" s="12">
        <v>23</v>
      </c>
    </row>
    <row r="62" spans="1:4" ht="25.5" customHeight="1">
      <c r="A62" s="9">
        <v>59</v>
      </c>
      <c r="B62" s="10" t="s">
        <v>61</v>
      </c>
      <c r="C62" s="11" t="s">
        <v>5</v>
      </c>
      <c r="D62" s="12">
        <v>1</v>
      </c>
    </row>
    <row r="63" spans="1:4" ht="38.25" customHeight="1">
      <c r="A63" s="9">
        <v>60</v>
      </c>
      <c r="B63" s="10" t="s">
        <v>62</v>
      </c>
      <c r="C63" s="11" t="s">
        <v>5</v>
      </c>
      <c r="D63" s="12">
        <v>1</v>
      </c>
    </row>
    <row r="64" spans="1:4" ht="38.25" customHeight="1">
      <c r="A64" s="9">
        <v>61</v>
      </c>
      <c r="B64" s="10" t="s">
        <v>63</v>
      </c>
      <c r="C64" s="11" t="s">
        <v>5</v>
      </c>
      <c r="D64" s="12">
        <v>1</v>
      </c>
    </row>
    <row r="65" spans="1:4" ht="38.25" customHeight="1">
      <c r="A65" s="9">
        <v>62</v>
      </c>
      <c r="B65" s="10" t="s">
        <v>64</v>
      </c>
      <c r="C65" s="11" t="s">
        <v>5</v>
      </c>
      <c r="D65" s="12">
        <v>1</v>
      </c>
    </row>
    <row r="66" spans="1:4" ht="38.25" customHeight="1">
      <c r="A66" s="9">
        <v>63</v>
      </c>
      <c r="B66" s="10" t="s">
        <v>65</v>
      </c>
      <c r="C66" s="11" t="s">
        <v>5</v>
      </c>
      <c r="D66" s="12">
        <v>23</v>
      </c>
    </row>
    <row r="67" spans="1:4" ht="25.5" customHeight="1">
      <c r="A67" s="9">
        <v>64</v>
      </c>
      <c r="B67" s="10" t="s">
        <v>66</v>
      </c>
      <c r="C67" s="11" t="s">
        <v>5</v>
      </c>
      <c r="D67" s="12">
        <v>7</v>
      </c>
    </row>
    <row r="68" spans="1:4" ht="25.5" customHeight="1">
      <c r="A68" s="9">
        <v>65</v>
      </c>
      <c r="B68" s="10" t="s">
        <v>67</v>
      </c>
      <c r="C68" s="11" t="s">
        <v>5</v>
      </c>
      <c r="D68" s="12">
        <v>5</v>
      </c>
    </row>
    <row r="69" spans="1:4" ht="51" customHeight="1">
      <c r="A69" s="9">
        <v>66</v>
      </c>
      <c r="B69" s="10" t="s">
        <v>68</v>
      </c>
      <c r="C69" s="11" t="s">
        <v>69</v>
      </c>
      <c r="D69" s="12">
        <v>2</v>
      </c>
    </row>
    <row r="70" spans="1:4" ht="38.25" customHeight="1">
      <c r="A70" s="9">
        <v>67</v>
      </c>
      <c r="B70" s="10" t="s">
        <v>70</v>
      </c>
      <c r="C70" s="11" t="s">
        <v>5</v>
      </c>
      <c r="D70" s="12">
        <v>2</v>
      </c>
    </row>
    <row r="71" spans="1:4" ht="38.25" customHeight="1">
      <c r="A71" s="9">
        <v>68</v>
      </c>
      <c r="B71" s="10" t="s">
        <v>71</v>
      </c>
      <c r="C71" s="11" t="s">
        <v>5</v>
      </c>
      <c r="D71" s="12">
        <v>4</v>
      </c>
    </row>
    <row r="72" spans="1:4" ht="38.25" customHeight="1">
      <c r="A72" s="9">
        <v>69</v>
      </c>
      <c r="B72" s="10" t="s">
        <v>72</v>
      </c>
      <c r="C72" s="11" t="s">
        <v>5</v>
      </c>
      <c r="D72" s="12">
        <v>5</v>
      </c>
    </row>
    <row r="73" spans="1:4" ht="25.5" customHeight="1">
      <c r="A73" s="9">
        <v>70</v>
      </c>
      <c r="B73" s="10" t="s">
        <v>73</v>
      </c>
      <c r="C73" s="11" t="s">
        <v>5</v>
      </c>
      <c r="D73" s="12">
        <v>5</v>
      </c>
    </row>
    <row r="74" spans="1:4" ht="25.5" customHeight="1">
      <c r="A74" s="9">
        <v>71</v>
      </c>
      <c r="B74" s="10" t="s">
        <v>74</v>
      </c>
      <c r="C74" s="11" t="s">
        <v>5</v>
      </c>
      <c r="D74" s="12">
        <v>11</v>
      </c>
    </row>
    <row r="75" spans="1:4" ht="25.5" customHeight="1">
      <c r="A75" s="9">
        <v>72</v>
      </c>
      <c r="B75" s="10" t="s">
        <v>75</v>
      </c>
      <c r="C75" s="11" t="s">
        <v>5</v>
      </c>
      <c r="D75" s="12">
        <v>6</v>
      </c>
    </row>
    <row r="76" spans="1:4" ht="25.5" customHeight="1">
      <c r="A76" s="9">
        <v>73</v>
      </c>
      <c r="B76" s="10" t="s">
        <v>76</v>
      </c>
      <c r="C76" s="11" t="s">
        <v>5</v>
      </c>
      <c r="D76" s="12">
        <v>32</v>
      </c>
    </row>
    <row r="77" spans="1:4" ht="25.5" customHeight="1">
      <c r="A77" s="9">
        <v>74</v>
      </c>
      <c r="B77" s="10" t="s">
        <v>77</v>
      </c>
      <c r="C77" s="11" t="s">
        <v>5</v>
      </c>
      <c r="D77" s="12">
        <v>2</v>
      </c>
    </row>
    <row r="78" spans="1:4" ht="25.5" customHeight="1">
      <c r="A78" s="9">
        <v>75</v>
      </c>
      <c r="B78" s="10" t="s">
        <v>78</v>
      </c>
      <c r="C78" s="11" t="s">
        <v>5</v>
      </c>
      <c r="D78" s="12">
        <v>1</v>
      </c>
    </row>
    <row r="79" spans="1:4" ht="25.5" customHeight="1">
      <c r="A79" s="9">
        <v>76</v>
      </c>
      <c r="B79" s="10" t="s">
        <v>79</v>
      </c>
      <c r="C79" s="11" t="s">
        <v>5</v>
      </c>
      <c r="D79" s="12">
        <v>2</v>
      </c>
    </row>
    <row r="80" spans="1:4" ht="25.5" customHeight="1">
      <c r="A80" s="9">
        <v>77</v>
      </c>
      <c r="B80" s="10" t="s">
        <v>80</v>
      </c>
      <c r="C80" s="11" t="s">
        <v>5</v>
      </c>
      <c r="D80" s="12">
        <v>4</v>
      </c>
    </row>
    <row r="81" spans="1:4" ht="25.5" customHeight="1">
      <c r="A81" s="9">
        <v>78</v>
      </c>
      <c r="B81" s="10" t="s">
        <v>81</v>
      </c>
      <c r="C81" s="11" t="s">
        <v>5</v>
      </c>
      <c r="D81" s="12">
        <v>2</v>
      </c>
    </row>
    <row r="82" spans="1:4" ht="25.5" customHeight="1">
      <c r="A82" s="9">
        <v>79</v>
      </c>
      <c r="B82" s="10" t="s">
        <v>82</v>
      </c>
      <c r="C82" s="11" t="s">
        <v>5</v>
      </c>
      <c r="D82" s="12">
        <v>330</v>
      </c>
    </row>
    <row r="83" spans="1:4" ht="51" customHeight="1">
      <c r="A83" s="9">
        <v>80</v>
      </c>
      <c r="B83" s="10" t="s">
        <v>83</v>
      </c>
      <c r="C83" s="11" t="s">
        <v>69</v>
      </c>
      <c r="D83" s="12">
        <v>10</v>
      </c>
    </row>
    <row r="84" spans="1:4" ht="38.25" customHeight="1">
      <c r="A84" s="9">
        <v>81</v>
      </c>
      <c r="B84" s="10" t="s">
        <v>84</v>
      </c>
      <c r="C84" s="11" t="s">
        <v>5</v>
      </c>
      <c r="D84" s="12">
        <v>4</v>
      </c>
    </row>
    <row r="85" spans="1:4" ht="25.5" customHeight="1">
      <c r="A85" s="9">
        <v>82</v>
      </c>
      <c r="B85" s="10" t="s">
        <v>85</v>
      </c>
      <c r="C85" s="11" t="s">
        <v>5</v>
      </c>
      <c r="D85" s="12">
        <v>75</v>
      </c>
    </row>
    <row r="86" spans="1:4" ht="25.5" customHeight="1">
      <c r="A86" s="9">
        <v>83</v>
      </c>
      <c r="B86" s="10" t="s">
        <v>86</v>
      </c>
      <c r="C86" s="11" t="s">
        <v>5</v>
      </c>
      <c r="D86" s="12">
        <v>24</v>
      </c>
    </row>
    <row r="87" spans="1:4" ht="25.5" customHeight="1">
      <c r="A87" s="9">
        <v>84</v>
      </c>
      <c r="B87" s="10" t="s">
        <v>87</v>
      </c>
      <c r="C87" s="11" t="s">
        <v>5</v>
      </c>
      <c r="D87" s="12">
        <v>2</v>
      </c>
    </row>
    <row r="88" spans="1:4" ht="25.5" customHeight="1">
      <c r="A88" s="9">
        <v>85</v>
      </c>
      <c r="B88" s="10" t="s">
        <v>88</v>
      </c>
      <c r="C88" s="11" t="s">
        <v>5</v>
      </c>
      <c r="D88" s="12">
        <v>3</v>
      </c>
    </row>
    <row r="89" spans="1:4" ht="25.5" customHeight="1">
      <c r="A89" s="9">
        <v>86</v>
      </c>
      <c r="B89" s="10" t="s">
        <v>89</v>
      </c>
      <c r="C89" s="11" t="s">
        <v>5</v>
      </c>
      <c r="D89" s="12">
        <v>1</v>
      </c>
    </row>
    <row r="90" spans="1:4" ht="25.5" customHeight="1">
      <c r="A90" s="9">
        <v>87</v>
      </c>
      <c r="B90" s="10" t="s">
        <v>90</v>
      </c>
      <c r="C90" s="11" t="s">
        <v>5</v>
      </c>
      <c r="D90" s="12">
        <v>36</v>
      </c>
    </row>
    <row r="91" spans="1:4" ht="25.5" customHeight="1">
      <c r="A91" s="9">
        <v>88</v>
      </c>
      <c r="B91" s="10" t="s">
        <v>91</v>
      </c>
      <c r="C91" s="11" t="s">
        <v>5</v>
      </c>
      <c r="D91" s="12">
        <v>6</v>
      </c>
    </row>
    <row r="92" spans="1:4" ht="38.25" customHeight="1">
      <c r="A92" s="9">
        <v>89</v>
      </c>
      <c r="B92" s="10" t="s">
        <v>92</v>
      </c>
      <c r="C92" s="11" t="s">
        <v>93</v>
      </c>
      <c r="D92" s="12">
        <v>3</v>
      </c>
    </row>
    <row r="93" spans="1:4" ht="25.5" customHeight="1">
      <c r="A93" s="9">
        <v>90</v>
      </c>
      <c r="B93" s="10" t="s">
        <v>94</v>
      </c>
      <c r="C93" s="11" t="s">
        <v>5</v>
      </c>
      <c r="D93" s="12">
        <v>6</v>
      </c>
    </row>
    <row r="94" spans="1:4" ht="25.5" customHeight="1">
      <c r="A94" s="9">
        <v>91</v>
      </c>
      <c r="B94" s="10" t="s">
        <v>95</v>
      </c>
      <c r="C94" s="11" t="s">
        <v>5</v>
      </c>
      <c r="D94" s="12">
        <v>2</v>
      </c>
    </row>
    <row r="95" spans="1:4" ht="25.5" customHeight="1">
      <c r="A95" s="9">
        <v>92</v>
      </c>
      <c r="B95" s="10" t="s">
        <v>96</v>
      </c>
      <c r="C95" s="11" t="s">
        <v>5</v>
      </c>
      <c r="D95" s="12">
        <v>10</v>
      </c>
    </row>
    <row r="96" spans="1:4" ht="25.5" customHeight="1">
      <c r="A96" s="9">
        <v>93</v>
      </c>
      <c r="B96" s="10" t="s">
        <v>30</v>
      </c>
      <c r="C96" s="11" t="s">
        <v>5</v>
      </c>
      <c r="D96" s="12">
        <v>12</v>
      </c>
    </row>
    <row r="97" spans="1:4" ht="25.5" customHeight="1">
      <c r="A97" s="9">
        <v>94</v>
      </c>
      <c r="B97" s="10" t="s">
        <v>97</v>
      </c>
      <c r="C97" s="11" t="s">
        <v>5</v>
      </c>
      <c r="D97" s="12">
        <v>52</v>
      </c>
    </row>
    <row r="98" spans="1:4" ht="25.5" customHeight="1">
      <c r="A98" s="9">
        <v>95</v>
      </c>
      <c r="B98" s="10" t="s">
        <v>98</v>
      </c>
      <c r="C98" s="11" t="s">
        <v>5</v>
      </c>
      <c r="D98" s="12">
        <v>1</v>
      </c>
    </row>
    <row r="99" spans="1:4" ht="25.5" customHeight="1">
      <c r="A99" s="9">
        <v>96</v>
      </c>
      <c r="B99" s="10" t="s">
        <v>99</v>
      </c>
      <c r="C99" s="11" t="s">
        <v>5</v>
      </c>
      <c r="D99" s="12">
        <v>1</v>
      </c>
    </row>
    <row r="100" spans="1:4" ht="25.5" customHeight="1">
      <c r="A100" s="9">
        <v>97</v>
      </c>
      <c r="B100" s="10" t="s">
        <v>79</v>
      </c>
      <c r="C100" s="11" t="s">
        <v>5</v>
      </c>
      <c r="D100" s="12">
        <v>2</v>
      </c>
    </row>
    <row r="101" spans="1:4" ht="25.5" customHeight="1">
      <c r="A101" s="9">
        <v>98</v>
      </c>
      <c r="B101" s="10" t="s">
        <v>100</v>
      </c>
      <c r="C101" s="11" t="s">
        <v>5</v>
      </c>
      <c r="D101" s="12">
        <v>6</v>
      </c>
    </row>
    <row r="102" spans="1:4" ht="25.5" customHeight="1">
      <c r="A102" s="9">
        <v>99</v>
      </c>
      <c r="B102" s="10" t="s">
        <v>101</v>
      </c>
      <c r="C102" s="11" t="s">
        <v>5</v>
      </c>
      <c r="D102" s="12">
        <v>4</v>
      </c>
    </row>
    <row r="103" spans="1:4" ht="25.5" customHeight="1">
      <c r="A103" s="9">
        <v>100</v>
      </c>
      <c r="B103" s="10" t="s">
        <v>102</v>
      </c>
      <c r="C103" s="11" t="s">
        <v>5</v>
      </c>
      <c r="D103" s="12">
        <v>4</v>
      </c>
    </row>
    <row r="104" spans="1:4" ht="25.5" customHeight="1">
      <c r="A104" s="9">
        <v>101</v>
      </c>
      <c r="B104" s="10" t="s">
        <v>103</v>
      </c>
      <c r="C104" s="11" t="s">
        <v>5</v>
      </c>
      <c r="D104" s="12">
        <v>7</v>
      </c>
    </row>
    <row r="105" spans="1:4" ht="25.5" customHeight="1">
      <c r="A105" s="9">
        <v>102</v>
      </c>
      <c r="B105" s="10" t="s">
        <v>104</v>
      </c>
      <c r="C105" s="11" t="s">
        <v>5</v>
      </c>
      <c r="D105" s="12">
        <v>18</v>
      </c>
    </row>
    <row r="106" spans="1:4" ht="25.5" customHeight="1">
      <c r="A106" s="9">
        <v>103</v>
      </c>
      <c r="B106" s="10" t="s">
        <v>105</v>
      </c>
      <c r="C106" s="11" t="s">
        <v>5</v>
      </c>
      <c r="D106" s="12">
        <v>6</v>
      </c>
    </row>
    <row r="107" spans="1:4" ht="25.5" customHeight="1">
      <c r="A107" s="9">
        <v>104</v>
      </c>
      <c r="B107" s="10" t="s">
        <v>106</v>
      </c>
      <c r="C107" s="11" t="s">
        <v>5</v>
      </c>
      <c r="D107" s="12">
        <v>5</v>
      </c>
    </row>
    <row r="108" spans="1:4" ht="25.5" customHeight="1">
      <c r="A108" s="9">
        <v>105</v>
      </c>
      <c r="B108" s="10" t="s">
        <v>107</v>
      </c>
      <c r="C108" s="11" t="s">
        <v>5</v>
      </c>
      <c r="D108" s="12">
        <v>3</v>
      </c>
    </row>
    <row r="109" spans="1:4" ht="25.5" customHeight="1">
      <c r="A109" s="9">
        <v>106</v>
      </c>
      <c r="B109" s="10" t="s">
        <v>108</v>
      </c>
      <c r="C109" s="11" t="s">
        <v>5</v>
      </c>
      <c r="D109" s="12">
        <v>4</v>
      </c>
    </row>
    <row r="110" spans="1:4" ht="25.5" customHeight="1">
      <c r="A110" s="9">
        <v>107</v>
      </c>
      <c r="B110" s="10" t="s">
        <v>109</v>
      </c>
      <c r="C110" s="11" t="s">
        <v>5</v>
      </c>
      <c r="D110" s="12">
        <v>8</v>
      </c>
    </row>
    <row r="111" spans="1:4" ht="25.5" customHeight="1">
      <c r="A111" s="9">
        <v>108</v>
      </c>
      <c r="B111" s="10" t="s">
        <v>110</v>
      </c>
      <c r="C111" s="11" t="s">
        <v>5</v>
      </c>
      <c r="D111" s="12">
        <v>3</v>
      </c>
    </row>
    <row r="112" spans="1:4" ht="25.5" customHeight="1">
      <c r="A112" s="9">
        <v>109</v>
      </c>
      <c r="B112" s="10" t="s">
        <v>111</v>
      </c>
      <c r="C112" s="11" t="s">
        <v>5</v>
      </c>
      <c r="D112" s="12">
        <v>1</v>
      </c>
    </row>
    <row r="113" spans="1:4" ht="25.5" customHeight="1">
      <c r="A113" s="9">
        <v>110</v>
      </c>
      <c r="B113" s="10" t="s">
        <v>112</v>
      </c>
      <c r="C113" s="11" t="s">
        <v>5</v>
      </c>
      <c r="D113" s="12">
        <v>1</v>
      </c>
    </row>
    <row r="114" spans="1:4" ht="25.5" customHeight="1">
      <c r="A114" s="9">
        <v>111</v>
      </c>
      <c r="B114" s="10" t="s">
        <v>113</v>
      </c>
      <c r="C114" s="11" t="s">
        <v>5</v>
      </c>
      <c r="D114" s="12">
        <v>1</v>
      </c>
    </row>
    <row r="115" spans="1:4" ht="38.25" customHeight="1">
      <c r="A115" s="9">
        <v>112</v>
      </c>
      <c r="B115" s="10" t="s">
        <v>114</v>
      </c>
      <c r="C115" s="11" t="s">
        <v>5</v>
      </c>
      <c r="D115" s="12">
        <v>7</v>
      </c>
    </row>
    <row r="116" spans="1:4" ht="38.25" customHeight="1">
      <c r="A116" s="9">
        <v>113</v>
      </c>
      <c r="B116" s="10" t="s">
        <v>115</v>
      </c>
      <c r="C116" s="11" t="s">
        <v>5</v>
      </c>
      <c r="D116" s="12">
        <v>2</v>
      </c>
    </row>
    <row r="117" spans="1:4" ht="51" customHeight="1">
      <c r="A117" s="9">
        <v>114</v>
      </c>
      <c r="B117" s="10" t="s">
        <v>116</v>
      </c>
      <c r="C117" s="11" t="s">
        <v>69</v>
      </c>
      <c r="D117" s="12">
        <v>8</v>
      </c>
    </row>
    <row r="118" spans="1:4" ht="38.25" customHeight="1">
      <c r="A118" s="9">
        <v>115</v>
      </c>
      <c r="B118" s="10" t="s">
        <v>117</v>
      </c>
      <c r="C118" s="11" t="s">
        <v>5</v>
      </c>
      <c r="D118" s="12">
        <v>12</v>
      </c>
    </row>
    <row r="119" spans="1:4" ht="38.25" customHeight="1">
      <c r="A119" s="9">
        <v>116</v>
      </c>
      <c r="B119" s="10" t="s">
        <v>118</v>
      </c>
      <c r="C119" s="11" t="s">
        <v>5</v>
      </c>
      <c r="D119" s="12">
        <v>1</v>
      </c>
    </row>
    <row r="120" spans="1:4" ht="38.25" customHeight="1">
      <c r="A120" s="9">
        <v>117</v>
      </c>
      <c r="B120" s="10" t="s">
        <v>119</v>
      </c>
      <c r="C120" s="11" t="s">
        <v>120</v>
      </c>
      <c r="D120" s="12">
        <v>257</v>
      </c>
    </row>
    <row r="121" spans="1:4" ht="38.25" customHeight="1">
      <c r="A121" s="9">
        <v>118</v>
      </c>
      <c r="B121" s="10" t="s">
        <v>121</v>
      </c>
      <c r="C121" s="11" t="s">
        <v>5</v>
      </c>
      <c r="D121" s="12">
        <v>1</v>
      </c>
    </row>
    <row r="122" spans="1:4" ht="38.25" customHeight="1">
      <c r="A122" s="9">
        <v>119</v>
      </c>
      <c r="B122" s="10" t="s">
        <v>122</v>
      </c>
      <c r="C122" s="11" t="s">
        <v>5</v>
      </c>
      <c r="D122" s="12">
        <v>1</v>
      </c>
    </row>
    <row r="123" spans="1:4" ht="38.25" customHeight="1">
      <c r="A123" s="9">
        <v>120</v>
      </c>
      <c r="B123" s="10" t="s">
        <v>123</v>
      </c>
      <c r="C123" s="11" t="s">
        <v>5</v>
      </c>
      <c r="D123" s="12">
        <v>3</v>
      </c>
    </row>
    <row r="124" spans="1:4" ht="25.5" customHeight="1">
      <c r="A124" s="9">
        <v>121</v>
      </c>
      <c r="B124" s="10" t="s">
        <v>124</v>
      </c>
      <c r="C124" s="11" t="s">
        <v>5</v>
      </c>
      <c r="D124" s="12">
        <v>2</v>
      </c>
    </row>
    <row r="125" spans="1:4" ht="25.5" customHeight="1">
      <c r="A125" s="9">
        <v>122</v>
      </c>
      <c r="B125" s="10" t="s">
        <v>23</v>
      </c>
      <c r="C125" s="11" t="s">
        <v>5</v>
      </c>
      <c r="D125" s="12">
        <v>34</v>
      </c>
    </row>
    <row r="126" spans="1:4" ht="25.5" customHeight="1">
      <c r="A126" s="9">
        <v>123</v>
      </c>
      <c r="B126" s="10" t="s">
        <v>125</v>
      </c>
      <c r="C126" s="11" t="s">
        <v>5</v>
      </c>
      <c r="D126" s="12">
        <v>6</v>
      </c>
    </row>
    <row r="127" spans="1:4" ht="38.25" customHeight="1">
      <c r="A127" s="9">
        <v>124</v>
      </c>
      <c r="B127" s="10" t="s">
        <v>126</v>
      </c>
      <c r="C127" s="11" t="s">
        <v>5</v>
      </c>
      <c r="D127" s="12">
        <v>28</v>
      </c>
    </row>
    <row r="128" spans="1:4" ht="25.5" customHeight="1">
      <c r="A128" s="9">
        <v>125</v>
      </c>
      <c r="B128" s="10" t="s">
        <v>127</v>
      </c>
      <c r="C128" s="11" t="s">
        <v>5</v>
      </c>
      <c r="D128" s="12">
        <v>1</v>
      </c>
    </row>
    <row r="129" spans="1:4" ht="25.5" customHeight="1">
      <c r="A129" s="9">
        <v>126</v>
      </c>
      <c r="B129" s="10" t="s">
        <v>128</v>
      </c>
      <c r="C129" s="11" t="s">
        <v>5</v>
      </c>
      <c r="D129" s="12">
        <v>9</v>
      </c>
    </row>
    <row r="130" spans="1:4" ht="38.25" customHeight="1">
      <c r="A130" s="9">
        <v>127</v>
      </c>
      <c r="B130" s="10" t="s">
        <v>129</v>
      </c>
      <c r="C130" s="11" t="s">
        <v>120</v>
      </c>
      <c r="D130" s="12">
        <v>10</v>
      </c>
    </row>
    <row r="131" spans="1:4" ht="38.25" customHeight="1">
      <c r="A131" s="9">
        <v>128</v>
      </c>
      <c r="B131" s="10" t="s">
        <v>130</v>
      </c>
      <c r="C131" s="11" t="s">
        <v>120</v>
      </c>
      <c r="D131" s="12">
        <v>20</v>
      </c>
    </row>
    <row r="132" spans="1:4" ht="38.25" customHeight="1">
      <c r="A132" s="9">
        <v>129</v>
      </c>
      <c r="B132" s="10" t="s">
        <v>131</v>
      </c>
      <c r="C132" s="11" t="s">
        <v>5</v>
      </c>
      <c r="D132" s="12">
        <v>2</v>
      </c>
    </row>
    <row r="133" spans="1:4" ht="25.5" customHeight="1">
      <c r="A133" s="9">
        <v>130</v>
      </c>
      <c r="B133" s="10" t="s">
        <v>132</v>
      </c>
      <c r="C133" s="11" t="s">
        <v>5</v>
      </c>
      <c r="D133" s="12">
        <v>10</v>
      </c>
    </row>
    <row r="134" spans="1:4" ht="38.25" customHeight="1">
      <c r="A134" s="9">
        <v>131</v>
      </c>
      <c r="B134" s="10" t="s">
        <v>133</v>
      </c>
      <c r="C134" s="11" t="s">
        <v>5</v>
      </c>
      <c r="D134" s="12">
        <v>1</v>
      </c>
    </row>
    <row r="135" spans="1:4" ht="38.25" customHeight="1">
      <c r="A135" s="9">
        <v>132</v>
      </c>
      <c r="B135" s="10" t="s">
        <v>134</v>
      </c>
      <c r="C135" s="11" t="s">
        <v>5</v>
      </c>
      <c r="D135" s="12">
        <v>2</v>
      </c>
    </row>
    <row r="136" spans="1:4" ht="38.25" customHeight="1">
      <c r="A136" s="9">
        <v>133</v>
      </c>
      <c r="B136" s="10" t="s">
        <v>135</v>
      </c>
      <c r="C136" s="11" t="s">
        <v>5</v>
      </c>
      <c r="D136" s="12">
        <v>2</v>
      </c>
    </row>
    <row r="137" spans="1:4" ht="25.5" customHeight="1">
      <c r="A137" s="9">
        <v>134</v>
      </c>
      <c r="B137" s="10" t="s">
        <v>136</v>
      </c>
      <c r="C137" s="11" t="s">
        <v>5</v>
      </c>
      <c r="D137" s="12">
        <v>3</v>
      </c>
    </row>
    <row r="138" spans="1:4" ht="51" customHeight="1">
      <c r="A138" s="9">
        <v>135</v>
      </c>
      <c r="B138" s="10" t="s">
        <v>137</v>
      </c>
      <c r="C138" s="11" t="s">
        <v>69</v>
      </c>
      <c r="D138" s="12">
        <v>2</v>
      </c>
    </row>
    <row r="139" spans="1:4" ht="25.5" customHeight="1">
      <c r="A139" s="9">
        <v>136</v>
      </c>
      <c r="B139" s="10" t="s">
        <v>138</v>
      </c>
      <c r="C139" s="11" t="s">
        <v>120</v>
      </c>
      <c r="D139" s="12">
        <v>4</v>
      </c>
    </row>
    <row r="140" spans="1:4" ht="25.5" customHeight="1">
      <c r="A140" s="9">
        <v>137</v>
      </c>
      <c r="B140" s="10" t="s">
        <v>139</v>
      </c>
      <c r="C140" s="11" t="s">
        <v>5</v>
      </c>
      <c r="D140" s="12">
        <v>4</v>
      </c>
    </row>
    <row r="141" spans="1:4" ht="38.25" customHeight="1">
      <c r="A141" s="9">
        <v>138</v>
      </c>
      <c r="B141" s="10" t="s">
        <v>140</v>
      </c>
      <c r="C141" s="11" t="s">
        <v>5</v>
      </c>
      <c r="D141" s="12">
        <v>5</v>
      </c>
    </row>
    <row r="142" spans="1:4" ht="25.5" customHeight="1">
      <c r="A142" s="9">
        <v>139</v>
      </c>
      <c r="B142" s="10" t="s">
        <v>141</v>
      </c>
      <c r="C142" s="11" t="s">
        <v>5</v>
      </c>
      <c r="D142" s="12">
        <v>1</v>
      </c>
    </row>
    <row r="143" spans="1:4" ht="25.5" customHeight="1">
      <c r="A143" s="9">
        <v>140</v>
      </c>
      <c r="B143" s="10" t="s">
        <v>18</v>
      </c>
      <c r="C143" s="11" t="s">
        <v>5</v>
      </c>
      <c r="D143" s="12">
        <v>2</v>
      </c>
    </row>
    <row r="144" spans="1:4" ht="25.5" customHeight="1">
      <c r="A144" s="9">
        <v>141</v>
      </c>
      <c r="B144" s="10" t="s">
        <v>142</v>
      </c>
      <c r="C144" s="11" t="s">
        <v>5</v>
      </c>
      <c r="D144" s="12">
        <v>1</v>
      </c>
    </row>
    <row r="145" spans="1:4" ht="25.5" customHeight="1">
      <c r="A145" s="9">
        <v>142</v>
      </c>
      <c r="B145" s="10" t="s">
        <v>143</v>
      </c>
      <c r="C145" s="11" t="s">
        <v>5</v>
      </c>
      <c r="D145" s="12">
        <v>1</v>
      </c>
    </row>
    <row r="146" spans="1:4" ht="25.5" customHeight="1">
      <c r="A146" s="9">
        <v>143</v>
      </c>
      <c r="B146" s="10" t="s">
        <v>144</v>
      </c>
      <c r="C146" s="11" t="s">
        <v>5</v>
      </c>
      <c r="D146" s="12">
        <v>2</v>
      </c>
    </row>
    <row r="147" spans="1:4" ht="25.5" customHeight="1">
      <c r="A147" s="9">
        <v>144</v>
      </c>
      <c r="B147" s="10" t="s">
        <v>145</v>
      </c>
      <c r="C147" s="11" t="s">
        <v>5</v>
      </c>
      <c r="D147" s="12">
        <v>1</v>
      </c>
    </row>
    <row r="148" spans="1:4" ht="25.5" customHeight="1">
      <c r="A148" s="9">
        <v>145</v>
      </c>
      <c r="B148" s="10" t="s">
        <v>146</v>
      </c>
      <c r="C148" s="11" t="s">
        <v>5</v>
      </c>
      <c r="D148" s="12">
        <v>1</v>
      </c>
    </row>
    <row r="149" spans="1:4" ht="38.25" customHeight="1">
      <c r="A149" s="9">
        <v>146</v>
      </c>
      <c r="B149" s="10" t="s">
        <v>147</v>
      </c>
      <c r="C149" s="11" t="s">
        <v>5</v>
      </c>
      <c r="D149" s="12">
        <v>4</v>
      </c>
    </row>
    <row r="150" spans="1:4" ht="25.5" customHeight="1">
      <c r="A150" s="9">
        <v>147</v>
      </c>
      <c r="B150" s="10" t="s">
        <v>148</v>
      </c>
      <c r="C150" s="11" t="s">
        <v>5</v>
      </c>
      <c r="D150" s="12">
        <v>1</v>
      </c>
    </row>
    <row r="151" spans="1:4" ht="25.5" customHeight="1">
      <c r="A151" s="9">
        <v>148</v>
      </c>
      <c r="B151" s="10" t="s">
        <v>149</v>
      </c>
      <c r="C151" s="11" t="s">
        <v>5</v>
      </c>
      <c r="D151" s="12">
        <v>44</v>
      </c>
    </row>
    <row r="152" spans="1:4" ht="40.5" customHeight="1">
      <c r="A152" s="9">
        <v>149</v>
      </c>
      <c r="B152" s="10" t="s">
        <v>150</v>
      </c>
      <c r="C152" s="11" t="s">
        <v>5</v>
      </c>
      <c r="D152" s="12">
        <v>1</v>
      </c>
    </row>
    <row r="153" spans="1:4" ht="38.25" customHeight="1">
      <c r="A153" s="9">
        <v>150</v>
      </c>
      <c r="B153" s="10" t="s">
        <v>151</v>
      </c>
      <c r="C153" s="11" t="s">
        <v>5</v>
      </c>
      <c r="D153" s="12">
        <v>1</v>
      </c>
    </row>
    <row r="154" spans="1:4" ht="25.5" customHeight="1">
      <c r="A154" s="9">
        <v>151</v>
      </c>
      <c r="B154" s="10" t="s">
        <v>152</v>
      </c>
      <c r="C154" s="11" t="s">
        <v>5</v>
      </c>
      <c r="D154" s="12">
        <v>1</v>
      </c>
    </row>
    <row r="155" spans="1:4" ht="25.5" customHeight="1">
      <c r="A155" s="9">
        <v>152</v>
      </c>
      <c r="B155" s="10" t="s">
        <v>153</v>
      </c>
      <c r="C155" s="11" t="s">
        <v>5</v>
      </c>
      <c r="D155" s="12">
        <v>1</v>
      </c>
    </row>
    <row r="156" spans="1:4" ht="25.5" customHeight="1">
      <c r="A156" s="9">
        <v>153</v>
      </c>
      <c r="B156" s="10" t="s">
        <v>154</v>
      </c>
      <c r="C156" s="11" t="s">
        <v>5</v>
      </c>
      <c r="D156" s="12">
        <v>6</v>
      </c>
    </row>
    <row r="157" spans="1:4" ht="38.25" customHeight="1">
      <c r="A157" s="9">
        <v>154</v>
      </c>
      <c r="B157" s="10" t="s">
        <v>155</v>
      </c>
      <c r="C157" s="11" t="s">
        <v>5</v>
      </c>
      <c r="D157" s="12">
        <v>2</v>
      </c>
    </row>
    <row r="158" spans="1:4" ht="25.5" customHeight="1">
      <c r="A158" s="9">
        <v>155</v>
      </c>
      <c r="B158" s="10" t="s">
        <v>156</v>
      </c>
      <c r="C158" s="11" t="s">
        <v>5</v>
      </c>
      <c r="D158" s="12">
        <v>1</v>
      </c>
    </row>
    <row r="159" spans="1:4" ht="25.5" customHeight="1">
      <c r="A159" s="9">
        <v>156</v>
      </c>
      <c r="B159" s="10" t="s">
        <v>157</v>
      </c>
      <c r="C159" s="11" t="s">
        <v>5</v>
      </c>
      <c r="D159" s="12">
        <v>2</v>
      </c>
    </row>
    <row r="160" spans="1:4" ht="25.5" customHeight="1">
      <c r="A160" s="9">
        <v>157</v>
      </c>
      <c r="B160" s="10" t="s">
        <v>158</v>
      </c>
      <c r="C160" s="11" t="s">
        <v>5</v>
      </c>
      <c r="D160" s="12">
        <v>1</v>
      </c>
    </row>
    <row r="161" spans="1:4" ht="72" customHeight="1">
      <c r="A161" s="9">
        <v>158</v>
      </c>
      <c r="B161" s="10" t="s">
        <v>159</v>
      </c>
      <c r="C161" s="11" t="s">
        <v>5</v>
      </c>
      <c r="D161" s="12">
        <v>3</v>
      </c>
    </row>
    <row r="162" spans="1:4" ht="38.25" customHeight="1">
      <c r="A162" s="9">
        <v>159</v>
      </c>
      <c r="B162" s="10" t="s">
        <v>160</v>
      </c>
      <c r="C162" s="11" t="s">
        <v>5</v>
      </c>
      <c r="D162" s="12">
        <v>2</v>
      </c>
    </row>
    <row r="163" spans="1:4" ht="38.25" customHeight="1">
      <c r="A163" s="9">
        <v>160</v>
      </c>
      <c r="B163" s="10" t="s">
        <v>161</v>
      </c>
      <c r="C163" s="11" t="s">
        <v>5</v>
      </c>
      <c r="D163" s="12">
        <v>1</v>
      </c>
    </row>
    <row r="164" spans="1:4" ht="38.25" customHeight="1">
      <c r="A164" s="9">
        <v>161</v>
      </c>
      <c r="B164" s="10" t="s">
        <v>162</v>
      </c>
      <c r="C164" s="11" t="s">
        <v>5</v>
      </c>
      <c r="D164" s="12">
        <v>1</v>
      </c>
    </row>
    <row r="165" spans="1:4" ht="25.5" customHeight="1">
      <c r="A165" s="9">
        <v>162</v>
      </c>
      <c r="B165" s="10" t="s">
        <v>163</v>
      </c>
      <c r="C165" s="11" t="s">
        <v>5</v>
      </c>
      <c r="D165" s="12">
        <v>7</v>
      </c>
    </row>
    <row r="166" spans="1:4" ht="38.25" customHeight="1">
      <c r="A166" s="9">
        <v>163</v>
      </c>
      <c r="B166" s="10" t="s">
        <v>164</v>
      </c>
      <c r="C166" s="11" t="s">
        <v>5</v>
      </c>
      <c r="D166" s="12">
        <v>1</v>
      </c>
    </row>
    <row r="167" spans="1:4" ht="38.25" customHeight="1">
      <c r="A167" s="9">
        <v>164</v>
      </c>
      <c r="B167" s="10" t="s">
        <v>165</v>
      </c>
      <c r="C167" s="11" t="s">
        <v>5</v>
      </c>
      <c r="D167" s="12">
        <v>1</v>
      </c>
    </row>
    <row r="168" spans="1:4" ht="38.25" customHeight="1">
      <c r="A168" s="9">
        <v>165</v>
      </c>
      <c r="B168" s="10" t="s">
        <v>166</v>
      </c>
      <c r="C168" s="11" t="s">
        <v>5</v>
      </c>
      <c r="D168" s="12">
        <v>2</v>
      </c>
    </row>
    <row r="169" spans="1:4" ht="38.25" customHeight="1">
      <c r="A169" s="9">
        <v>166</v>
      </c>
      <c r="B169" s="10" t="s">
        <v>167</v>
      </c>
      <c r="C169" s="11" t="s">
        <v>5</v>
      </c>
      <c r="D169" s="12">
        <v>1</v>
      </c>
    </row>
    <row r="170" spans="1:4" ht="15.75" customHeight="1">
      <c r="A170" s="9">
        <v>167</v>
      </c>
      <c r="B170" s="10" t="s">
        <v>168</v>
      </c>
      <c r="C170" s="11" t="s">
        <v>5</v>
      </c>
      <c r="D170" s="12">
        <v>2</v>
      </c>
    </row>
    <row r="171" spans="1:4" ht="38.25" customHeight="1">
      <c r="A171" s="9">
        <v>168</v>
      </c>
      <c r="B171" s="10" t="s">
        <v>169</v>
      </c>
      <c r="C171" s="11" t="s">
        <v>5</v>
      </c>
      <c r="D171" s="12">
        <v>2</v>
      </c>
    </row>
    <row r="172" spans="1:4" ht="38.25" customHeight="1">
      <c r="A172" s="9">
        <v>169</v>
      </c>
      <c r="B172" s="10" t="s">
        <v>170</v>
      </c>
      <c r="C172" s="11" t="s">
        <v>5</v>
      </c>
      <c r="D172" s="12">
        <v>1</v>
      </c>
    </row>
    <row r="173" spans="1:4" ht="38.25" customHeight="1">
      <c r="A173" s="9">
        <v>170</v>
      </c>
      <c r="B173" s="10" t="s">
        <v>171</v>
      </c>
      <c r="C173" s="11" t="s">
        <v>5</v>
      </c>
      <c r="D173" s="12">
        <v>3</v>
      </c>
    </row>
    <row r="174" spans="1:4" ht="38.25" customHeight="1">
      <c r="A174" s="9">
        <v>171</v>
      </c>
      <c r="B174" s="10" t="s">
        <v>172</v>
      </c>
      <c r="C174" s="11" t="s">
        <v>5</v>
      </c>
      <c r="D174" s="12">
        <v>2</v>
      </c>
    </row>
    <row r="175" spans="1:4" ht="38.25" customHeight="1">
      <c r="A175" s="9">
        <v>172</v>
      </c>
      <c r="B175" s="10" t="s">
        <v>173</v>
      </c>
      <c r="C175" s="11" t="s">
        <v>5</v>
      </c>
      <c r="D175" s="12">
        <v>5</v>
      </c>
    </row>
    <row r="176" spans="1:4" ht="38.25" customHeight="1">
      <c r="A176" s="9">
        <v>173</v>
      </c>
      <c r="B176" s="10" t="s">
        <v>174</v>
      </c>
      <c r="C176" s="11" t="s">
        <v>5</v>
      </c>
      <c r="D176" s="12">
        <v>3</v>
      </c>
    </row>
    <row r="177" spans="1:4" ht="38.25" customHeight="1">
      <c r="A177" s="9">
        <v>174</v>
      </c>
      <c r="B177" s="10" t="s">
        <v>175</v>
      </c>
      <c r="C177" s="11" t="s">
        <v>5</v>
      </c>
      <c r="D177" s="12">
        <v>1</v>
      </c>
    </row>
    <row r="178" spans="1:4" ht="38.25" customHeight="1">
      <c r="A178" s="9">
        <v>175</v>
      </c>
      <c r="B178" s="10" t="s">
        <v>176</v>
      </c>
      <c r="C178" s="11" t="s">
        <v>5</v>
      </c>
      <c r="D178" s="12">
        <v>6</v>
      </c>
    </row>
    <row r="179" spans="1:4" ht="38.25" customHeight="1">
      <c r="A179" s="9">
        <v>176</v>
      </c>
      <c r="B179" s="10" t="s">
        <v>177</v>
      </c>
      <c r="C179" s="11" t="s">
        <v>5</v>
      </c>
      <c r="D179" s="12">
        <v>1</v>
      </c>
    </row>
    <row r="180" spans="1:4" ht="38.25" customHeight="1">
      <c r="A180" s="9">
        <v>177</v>
      </c>
      <c r="B180" s="10" t="s">
        <v>178</v>
      </c>
      <c r="C180" s="11" t="s">
        <v>5</v>
      </c>
      <c r="D180" s="12">
        <v>3</v>
      </c>
    </row>
    <row r="181" spans="1:4" ht="25.5" customHeight="1">
      <c r="A181" s="9">
        <v>178</v>
      </c>
      <c r="B181" s="10" t="s">
        <v>179</v>
      </c>
      <c r="C181" s="11" t="s">
        <v>5</v>
      </c>
      <c r="D181" s="12">
        <v>12</v>
      </c>
    </row>
    <row r="182" spans="1:4" ht="25.5" customHeight="1">
      <c r="A182" s="9">
        <v>179</v>
      </c>
      <c r="B182" s="10" t="s">
        <v>180</v>
      </c>
      <c r="C182" s="11" t="s">
        <v>5</v>
      </c>
      <c r="D182" s="12">
        <v>3</v>
      </c>
    </row>
    <row r="183" spans="1:4" ht="38.25" customHeight="1">
      <c r="A183" s="9">
        <v>180</v>
      </c>
      <c r="B183" s="10" t="s">
        <v>181</v>
      </c>
      <c r="C183" s="11" t="s">
        <v>5</v>
      </c>
      <c r="D183" s="12">
        <v>54</v>
      </c>
    </row>
    <row r="184" spans="1:4" ht="15.75" customHeight="1">
      <c r="A184" s="9">
        <v>181</v>
      </c>
      <c r="B184" s="10" t="s">
        <v>47</v>
      </c>
      <c r="C184" s="11" t="s">
        <v>5</v>
      </c>
      <c r="D184" s="12">
        <v>187</v>
      </c>
    </row>
    <row r="185" spans="1:4" ht="25.5" customHeight="1">
      <c r="A185" s="9">
        <v>182</v>
      </c>
      <c r="B185" s="10" t="s">
        <v>48</v>
      </c>
      <c r="C185" s="11" t="s">
        <v>5</v>
      </c>
      <c r="D185" s="12">
        <v>110</v>
      </c>
    </row>
    <row r="186" spans="1:4" ht="38.25" customHeight="1">
      <c r="A186" s="9">
        <v>183</v>
      </c>
      <c r="B186" s="10" t="s">
        <v>182</v>
      </c>
      <c r="C186" s="11" t="s">
        <v>5</v>
      </c>
      <c r="D186" s="12">
        <v>2</v>
      </c>
    </row>
    <row r="187" spans="1:4" ht="38.25" customHeight="1">
      <c r="A187" s="9">
        <v>184</v>
      </c>
      <c r="B187" s="10" t="s">
        <v>32</v>
      </c>
      <c r="C187" s="11" t="s">
        <v>5</v>
      </c>
      <c r="D187" s="12">
        <v>9</v>
      </c>
    </row>
    <row r="188" spans="1:4" ht="38.25" customHeight="1">
      <c r="A188" s="9">
        <v>185</v>
      </c>
      <c r="B188" s="10" t="s">
        <v>183</v>
      </c>
      <c r="C188" s="11" t="s">
        <v>5</v>
      </c>
      <c r="D188" s="12">
        <v>6</v>
      </c>
    </row>
    <row r="189" spans="1:4" ht="25.5" customHeight="1">
      <c r="A189" s="9">
        <v>186</v>
      </c>
      <c r="B189" s="10" t="s">
        <v>184</v>
      </c>
      <c r="C189" s="11" t="s">
        <v>5</v>
      </c>
      <c r="D189" s="12">
        <v>1</v>
      </c>
    </row>
    <row r="190" spans="1:4" ht="51" customHeight="1">
      <c r="A190" s="9">
        <v>187</v>
      </c>
      <c r="B190" s="10" t="s">
        <v>185</v>
      </c>
      <c r="C190" s="11" t="s">
        <v>5</v>
      </c>
      <c r="D190" s="12">
        <v>1</v>
      </c>
    </row>
    <row r="191" spans="1:4" ht="25.5" customHeight="1">
      <c r="A191" s="9">
        <v>188</v>
      </c>
      <c r="B191" s="10" t="s">
        <v>186</v>
      </c>
      <c r="C191" s="11" t="s">
        <v>5</v>
      </c>
      <c r="D191" s="12">
        <v>1</v>
      </c>
    </row>
    <row r="192" spans="1:4" ht="25.5" customHeight="1">
      <c r="A192" s="9">
        <v>189</v>
      </c>
      <c r="B192" s="10" t="s">
        <v>187</v>
      </c>
      <c r="C192" s="11" t="s">
        <v>5</v>
      </c>
      <c r="D192" s="12">
        <v>1</v>
      </c>
    </row>
    <row r="193" spans="1:4" ht="38.25" customHeight="1">
      <c r="A193" s="9">
        <v>190</v>
      </c>
      <c r="B193" s="10" t="s">
        <v>188</v>
      </c>
      <c r="C193" s="11" t="s">
        <v>5</v>
      </c>
      <c r="D193" s="12">
        <v>1</v>
      </c>
    </row>
    <row r="194" spans="1:4" ht="38.25" customHeight="1">
      <c r="A194" s="9">
        <v>191</v>
      </c>
      <c r="B194" s="10" t="s">
        <v>189</v>
      </c>
      <c r="C194" s="11" t="s">
        <v>5</v>
      </c>
      <c r="D194" s="12">
        <v>1</v>
      </c>
    </row>
    <row r="195" spans="1:4" ht="38.25" customHeight="1">
      <c r="A195" s="9">
        <v>192</v>
      </c>
      <c r="B195" s="10" t="s">
        <v>190</v>
      </c>
      <c r="C195" s="11" t="s">
        <v>5</v>
      </c>
      <c r="D195" s="12">
        <v>1</v>
      </c>
    </row>
    <row r="196" spans="1:4" ht="38.25" customHeight="1">
      <c r="A196" s="9">
        <v>193</v>
      </c>
      <c r="B196" s="10" t="s">
        <v>191</v>
      </c>
      <c r="C196" s="11" t="s">
        <v>5</v>
      </c>
      <c r="D196" s="12">
        <v>1</v>
      </c>
    </row>
    <row r="197" spans="1:4" ht="25.5" customHeight="1">
      <c r="A197" s="9">
        <v>194</v>
      </c>
      <c r="B197" s="10" t="s">
        <v>192</v>
      </c>
      <c r="C197" s="11" t="s">
        <v>120</v>
      </c>
      <c r="D197" s="12">
        <v>1</v>
      </c>
    </row>
    <row r="198" spans="1:4" ht="38.25" customHeight="1">
      <c r="A198" s="9">
        <v>195</v>
      </c>
      <c r="B198" s="10" t="s">
        <v>193</v>
      </c>
      <c r="C198" s="11" t="s">
        <v>5</v>
      </c>
      <c r="D198" s="12">
        <v>1</v>
      </c>
    </row>
    <row r="199" spans="1:4" ht="38.25" customHeight="1">
      <c r="A199" s="9">
        <v>196</v>
      </c>
      <c r="B199" s="10" t="s">
        <v>194</v>
      </c>
      <c r="C199" s="11" t="s">
        <v>69</v>
      </c>
      <c r="D199" s="12">
        <v>1</v>
      </c>
    </row>
    <row r="200" spans="1:4" ht="25.5" customHeight="1">
      <c r="A200" s="9">
        <v>197</v>
      </c>
      <c r="B200" s="10" t="s">
        <v>195</v>
      </c>
      <c r="C200" s="11" t="s">
        <v>5</v>
      </c>
      <c r="D200" s="12">
        <v>2</v>
      </c>
    </row>
    <row r="201" spans="1:4" ht="38.25" customHeight="1">
      <c r="A201" s="9">
        <v>198</v>
      </c>
      <c r="B201" s="10" t="s">
        <v>196</v>
      </c>
      <c r="C201" s="11" t="s">
        <v>5</v>
      </c>
      <c r="D201" s="12">
        <v>1</v>
      </c>
    </row>
    <row r="202" spans="1:4" ht="38.25" customHeight="1">
      <c r="A202" s="9">
        <v>199</v>
      </c>
      <c r="B202" s="10" t="s">
        <v>197</v>
      </c>
      <c r="C202" s="11" t="s">
        <v>5</v>
      </c>
      <c r="D202" s="12">
        <v>1</v>
      </c>
    </row>
    <row r="203" spans="1:4" ht="38.25" customHeight="1">
      <c r="A203" s="9">
        <v>200</v>
      </c>
      <c r="B203" s="10" t="s">
        <v>197</v>
      </c>
      <c r="C203" s="11" t="s">
        <v>5</v>
      </c>
      <c r="D203" s="12">
        <v>1</v>
      </c>
    </row>
    <row r="204" spans="1:4" ht="38.25" customHeight="1">
      <c r="A204" s="9">
        <v>201</v>
      </c>
      <c r="B204" s="10" t="s">
        <v>198</v>
      </c>
      <c r="C204" s="11" t="s">
        <v>5</v>
      </c>
      <c r="D204" s="12">
        <v>4</v>
      </c>
    </row>
    <row r="205" spans="1:4" ht="38.25" customHeight="1">
      <c r="A205" s="9">
        <v>202</v>
      </c>
      <c r="B205" s="10" t="s">
        <v>199</v>
      </c>
      <c r="C205" s="11" t="s">
        <v>200</v>
      </c>
      <c r="D205" s="12">
        <v>1</v>
      </c>
    </row>
    <row r="206" spans="1:4" ht="51" customHeight="1">
      <c r="A206" s="9">
        <v>203</v>
      </c>
      <c r="B206" s="10" t="s">
        <v>201</v>
      </c>
      <c r="C206" s="11" t="s">
        <v>69</v>
      </c>
      <c r="D206" s="12">
        <v>3</v>
      </c>
    </row>
    <row r="207" spans="1:4" ht="38.25" customHeight="1">
      <c r="A207" s="9">
        <v>204</v>
      </c>
      <c r="B207" s="10" t="s">
        <v>202</v>
      </c>
      <c r="C207" s="11" t="s">
        <v>5</v>
      </c>
      <c r="D207" s="12">
        <v>24</v>
      </c>
    </row>
    <row r="208" spans="1:4" ht="38.25" customHeight="1">
      <c r="A208" s="9">
        <v>205</v>
      </c>
      <c r="B208" s="10" t="s">
        <v>203</v>
      </c>
      <c r="C208" s="11" t="s">
        <v>5</v>
      </c>
      <c r="D208" s="12">
        <v>4</v>
      </c>
    </row>
    <row r="209" spans="1:4" ht="52.5" customHeight="1">
      <c r="A209" s="9">
        <v>206</v>
      </c>
      <c r="B209" s="10" t="s">
        <v>204</v>
      </c>
      <c r="C209" s="11" t="s">
        <v>5</v>
      </c>
      <c r="D209" s="12">
        <v>4</v>
      </c>
    </row>
    <row r="210" spans="1:4" ht="51" customHeight="1">
      <c r="A210" s="9">
        <v>207</v>
      </c>
      <c r="B210" s="10" t="s">
        <v>205</v>
      </c>
      <c r="C210" s="11" t="s">
        <v>5</v>
      </c>
      <c r="D210" s="12">
        <v>1</v>
      </c>
    </row>
    <row r="211" spans="1:4" ht="25.5" customHeight="1">
      <c r="A211" s="9">
        <v>208</v>
      </c>
      <c r="B211" s="10" t="s">
        <v>206</v>
      </c>
      <c r="C211" s="11" t="s">
        <v>5</v>
      </c>
      <c r="D211" s="12">
        <v>2</v>
      </c>
    </row>
    <row r="212" spans="1:4" ht="51" customHeight="1">
      <c r="A212" s="9">
        <v>209</v>
      </c>
      <c r="B212" s="10" t="s">
        <v>207</v>
      </c>
      <c r="C212" s="11" t="s">
        <v>5</v>
      </c>
      <c r="D212" s="12">
        <v>2</v>
      </c>
    </row>
    <row r="213" spans="1:4" ht="51" customHeight="1">
      <c r="A213" s="9">
        <v>210</v>
      </c>
      <c r="B213" s="10" t="s">
        <v>208</v>
      </c>
      <c r="C213" s="11" t="s">
        <v>5</v>
      </c>
      <c r="D213" s="12">
        <v>64</v>
      </c>
    </row>
    <row r="214" spans="1:4" ht="38.25" customHeight="1">
      <c r="A214" s="9">
        <v>211</v>
      </c>
      <c r="B214" s="10" t="s">
        <v>209</v>
      </c>
      <c r="C214" s="11" t="s">
        <v>5</v>
      </c>
      <c r="D214" s="12">
        <v>5</v>
      </c>
    </row>
    <row r="215" spans="1:4" ht="25.5" customHeight="1">
      <c r="A215" s="9">
        <v>212</v>
      </c>
      <c r="B215" s="10" t="s">
        <v>210</v>
      </c>
      <c r="C215" s="11" t="s">
        <v>5</v>
      </c>
      <c r="D215" s="12">
        <v>4</v>
      </c>
    </row>
    <row r="216" spans="1:4" ht="51" customHeight="1">
      <c r="A216" s="9">
        <v>213</v>
      </c>
      <c r="B216" s="10" t="s">
        <v>211</v>
      </c>
      <c r="C216" s="11" t="s">
        <v>5</v>
      </c>
      <c r="D216" s="12">
        <v>11</v>
      </c>
    </row>
    <row r="217" spans="1:4" ht="38.25" customHeight="1">
      <c r="A217" s="9">
        <v>214</v>
      </c>
      <c r="B217" s="10" t="s">
        <v>212</v>
      </c>
      <c r="C217" s="11" t="s">
        <v>5</v>
      </c>
      <c r="D217" s="12">
        <v>12</v>
      </c>
    </row>
    <row r="218" spans="1:4" ht="38.25" customHeight="1">
      <c r="A218" s="9">
        <v>215</v>
      </c>
      <c r="B218" s="10" t="s">
        <v>213</v>
      </c>
      <c r="C218" s="11" t="s">
        <v>5</v>
      </c>
      <c r="D218" s="12">
        <v>2</v>
      </c>
    </row>
    <row r="219" spans="1:4" ht="38.25" customHeight="1">
      <c r="A219" s="9">
        <v>216</v>
      </c>
      <c r="B219" s="10" t="s">
        <v>214</v>
      </c>
      <c r="C219" s="11" t="s">
        <v>5</v>
      </c>
      <c r="D219" s="12">
        <v>4</v>
      </c>
    </row>
    <row r="220" spans="1:4" ht="25.5" customHeight="1">
      <c r="A220" s="9">
        <v>217</v>
      </c>
      <c r="B220" s="10" t="s">
        <v>215</v>
      </c>
      <c r="C220" s="11" t="s">
        <v>5</v>
      </c>
      <c r="D220" s="12">
        <v>60</v>
      </c>
    </row>
    <row r="221" spans="1:4" ht="51" customHeight="1">
      <c r="A221" s="9">
        <v>218</v>
      </c>
      <c r="B221" s="10" t="s">
        <v>216</v>
      </c>
      <c r="C221" s="11" t="s">
        <v>5</v>
      </c>
      <c r="D221" s="12">
        <v>10</v>
      </c>
    </row>
    <row r="222" spans="1:4" ht="51" customHeight="1">
      <c r="A222" s="9">
        <v>219</v>
      </c>
      <c r="B222" s="10" t="s">
        <v>217</v>
      </c>
      <c r="C222" s="11" t="s">
        <v>5</v>
      </c>
      <c r="D222" s="12">
        <v>4</v>
      </c>
    </row>
    <row r="223" spans="1:4" ht="51" customHeight="1">
      <c r="A223" s="9">
        <v>220</v>
      </c>
      <c r="B223" s="10" t="s">
        <v>218</v>
      </c>
      <c r="C223" s="11" t="s">
        <v>5</v>
      </c>
      <c r="D223" s="12">
        <v>1</v>
      </c>
    </row>
    <row r="224" spans="1:4" ht="51" customHeight="1">
      <c r="A224" s="9">
        <v>221</v>
      </c>
      <c r="B224" s="10" t="s">
        <v>219</v>
      </c>
      <c r="C224" s="11" t="s">
        <v>5</v>
      </c>
      <c r="D224" s="12">
        <v>1</v>
      </c>
    </row>
    <row r="225" spans="1:4" ht="51" customHeight="1">
      <c r="A225" s="9">
        <v>222</v>
      </c>
      <c r="B225" s="10" t="s">
        <v>220</v>
      </c>
      <c r="C225" s="11" t="s">
        <v>5</v>
      </c>
      <c r="D225" s="12">
        <v>4</v>
      </c>
    </row>
    <row r="226" spans="1:4" ht="51" customHeight="1">
      <c r="A226" s="9">
        <v>223</v>
      </c>
      <c r="B226" s="10" t="s">
        <v>221</v>
      </c>
      <c r="C226" s="11" t="s">
        <v>5</v>
      </c>
      <c r="D226" s="12">
        <v>2</v>
      </c>
    </row>
    <row r="227" spans="1:4" ht="51" customHeight="1">
      <c r="A227" s="9">
        <v>224</v>
      </c>
      <c r="B227" s="10" t="s">
        <v>222</v>
      </c>
      <c r="C227" s="11" t="s">
        <v>5</v>
      </c>
      <c r="D227" s="12">
        <v>4</v>
      </c>
    </row>
    <row r="228" spans="1:4" ht="38.25" customHeight="1">
      <c r="A228" s="9">
        <v>225</v>
      </c>
      <c r="B228" s="10" t="s">
        <v>223</v>
      </c>
      <c r="C228" s="11" t="s">
        <v>5</v>
      </c>
      <c r="D228" s="12">
        <v>1</v>
      </c>
    </row>
    <row r="229" spans="1:4" ht="51" customHeight="1">
      <c r="A229" s="9">
        <v>226</v>
      </c>
      <c r="B229" s="10" t="s">
        <v>224</v>
      </c>
      <c r="C229" s="11" t="s">
        <v>5</v>
      </c>
      <c r="D229" s="12">
        <v>1</v>
      </c>
    </row>
    <row r="230" spans="1:4" ht="15.75" customHeight="1">
      <c r="A230" s="9">
        <v>227</v>
      </c>
      <c r="B230" s="10" t="s">
        <v>225</v>
      </c>
      <c r="C230" s="11" t="s">
        <v>226</v>
      </c>
      <c r="D230" s="12">
        <v>1</v>
      </c>
    </row>
    <row r="231" spans="1:4" ht="38.25" customHeight="1">
      <c r="A231" s="9">
        <v>228</v>
      </c>
      <c r="B231" s="10" t="s">
        <v>227</v>
      </c>
      <c r="C231" s="11" t="s">
        <v>5</v>
      </c>
      <c r="D231" s="12">
        <v>2</v>
      </c>
    </row>
    <row r="232" spans="1:4" ht="51" customHeight="1">
      <c r="A232" s="9">
        <v>229</v>
      </c>
      <c r="B232" s="10" t="s">
        <v>228</v>
      </c>
      <c r="C232" s="11" t="s">
        <v>5</v>
      </c>
      <c r="D232" s="12">
        <v>2</v>
      </c>
    </row>
    <row r="233" spans="1:4" ht="25.5" customHeight="1">
      <c r="A233" s="9">
        <v>230</v>
      </c>
      <c r="B233" s="10" t="s">
        <v>229</v>
      </c>
      <c r="C233" s="11" t="s">
        <v>5</v>
      </c>
      <c r="D233" s="12">
        <v>8</v>
      </c>
    </row>
    <row r="234" spans="1:4" ht="25.5" customHeight="1">
      <c r="A234" s="9">
        <v>231</v>
      </c>
      <c r="B234" s="10" t="s">
        <v>230</v>
      </c>
      <c r="C234" s="11" t="s">
        <v>5</v>
      </c>
      <c r="D234" s="12">
        <v>45</v>
      </c>
    </row>
    <row r="235" spans="1:4" ht="51" customHeight="1">
      <c r="A235" s="9">
        <v>232</v>
      </c>
      <c r="B235" s="10" t="s">
        <v>231</v>
      </c>
      <c r="C235" s="11" t="s">
        <v>226</v>
      </c>
      <c r="D235" s="12">
        <v>4</v>
      </c>
    </row>
    <row r="236" spans="1:4" ht="38.25" customHeight="1">
      <c r="A236" s="9">
        <v>233</v>
      </c>
      <c r="B236" s="10" t="s">
        <v>232</v>
      </c>
      <c r="C236" s="11" t="s">
        <v>5</v>
      </c>
      <c r="D236" s="12">
        <v>2</v>
      </c>
    </row>
    <row r="237" spans="1:4" ht="38.25" customHeight="1">
      <c r="A237" s="9">
        <v>234</v>
      </c>
      <c r="B237" s="10" t="s">
        <v>233</v>
      </c>
      <c r="C237" s="11" t="s">
        <v>5</v>
      </c>
      <c r="D237" s="12">
        <v>2</v>
      </c>
    </row>
    <row r="238" spans="1:4" ht="38.25" customHeight="1">
      <c r="A238" s="9">
        <v>235</v>
      </c>
      <c r="B238" s="10" t="s">
        <v>234</v>
      </c>
      <c r="C238" s="11" t="s">
        <v>5</v>
      </c>
      <c r="D238" s="12">
        <v>2</v>
      </c>
    </row>
    <row r="239" spans="1:4" ht="38.25" customHeight="1">
      <c r="A239" s="9">
        <v>236</v>
      </c>
      <c r="B239" s="10" t="s">
        <v>235</v>
      </c>
      <c r="C239" s="11" t="s">
        <v>5</v>
      </c>
      <c r="D239" s="12">
        <v>2</v>
      </c>
    </row>
    <row r="240" spans="1:4" ht="38.25" customHeight="1">
      <c r="A240" s="9">
        <v>237</v>
      </c>
      <c r="B240" s="10" t="s">
        <v>236</v>
      </c>
      <c r="C240" s="11" t="s">
        <v>5</v>
      </c>
      <c r="D240" s="12">
        <v>1</v>
      </c>
    </row>
    <row r="241" spans="1:4" ht="38.25" customHeight="1">
      <c r="A241" s="9">
        <v>238</v>
      </c>
      <c r="B241" s="10" t="s">
        <v>237</v>
      </c>
      <c r="C241" s="11" t="s">
        <v>5</v>
      </c>
      <c r="D241" s="12">
        <v>1</v>
      </c>
    </row>
    <row r="242" spans="1:4" ht="38.25" customHeight="1">
      <c r="A242" s="9">
        <v>239</v>
      </c>
      <c r="B242" s="10" t="s">
        <v>238</v>
      </c>
      <c r="C242" s="11" t="s">
        <v>5</v>
      </c>
      <c r="D242" s="12">
        <v>3</v>
      </c>
    </row>
    <row r="243" spans="1:4" ht="38.25" customHeight="1">
      <c r="A243" s="9">
        <v>240</v>
      </c>
      <c r="B243" s="10" t="s">
        <v>239</v>
      </c>
      <c r="C243" s="11" t="s">
        <v>5</v>
      </c>
      <c r="D243" s="12">
        <v>1</v>
      </c>
    </row>
    <row r="244" spans="1:4" ht="38.25" customHeight="1">
      <c r="A244" s="9">
        <v>241</v>
      </c>
      <c r="B244" s="10" t="s">
        <v>240</v>
      </c>
      <c r="C244" s="11" t="s">
        <v>5</v>
      </c>
      <c r="D244" s="12">
        <v>2</v>
      </c>
    </row>
    <row r="245" spans="1:4" ht="51" customHeight="1">
      <c r="A245" s="9">
        <v>242</v>
      </c>
      <c r="B245" s="10" t="s">
        <v>241</v>
      </c>
      <c r="C245" s="11" t="s">
        <v>5</v>
      </c>
      <c r="D245" s="12">
        <v>1</v>
      </c>
    </row>
    <row r="246" spans="1:4" ht="38.25" customHeight="1">
      <c r="A246" s="9">
        <v>243</v>
      </c>
      <c r="B246" s="10" t="s">
        <v>242</v>
      </c>
      <c r="C246" s="11" t="s">
        <v>5</v>
      </c>
      <c r="D246" s="12">
        <v>8</v>
      </c>
    </row>
    <row r="247" spans="1:4" ht="38.25" customHeight="1">
      <c r="A247" s="9">
        <v>244</v>
      </c>
      <c r="B247" s="10" t="s">
        <v>243</v>
      </c>
      <c r="C247" s="11" t="s">
        <v>5</v>
      </c>
      <c r="D247" s="12">
        <v>9</v>
      </c>
    </row>
    <row r="248" spans="1:4" ht="38.25" customHeight="1">
      <c r="A248" s="9">
        <v>245</v>
      </c>
      <c r="B248" s="10" t="s">
        <v>244</v>
      </c>
      <c r="C248" s="11" t="s">
        <v>5</v>
      </c>
      <c r="D248" s="12">
        <v>3</v>
      </c>
    </row>
    <row r="249" spans="1:4" ht="25.5" customHeight="1">
      <c r="A249" s="9">
        <v>246</v>
      </c>
      <c r="B249" s="10" t="s">
        <v>245</v>
      </c>
      <c r="C249" s="11" t="s">
        <v>5</v>
      </c>
      <c r="D249" s="12">
        <v>3</v>
      </c>
    </row>
    <row r="250" spans="1:4" ht="38.25" customHeight="1">
      <c r="A250" s="9">
        <v>247</v>
      </c>
      <c r="B250" s="10" t="s">
        <v>246</v>
      </c>
      <c r="C250" s="11" t="s">
        <v>5</v>
      </c>
      <c r="D250" s="12">
        <v>6</v>
      </c>
    </row>
    <row r="251" spans="1:4" ht="51" customHeight="1">
      <c r="A251" s="9">
        <v>248</v>
      </c>
      <c r="B251" s="10" t="s">
        <v>247</v>
      </c>
      <c r="C251" s="11" t="s">
        <v>5</v>
      </c>
      <c r="D251" s="12">
        <v>5</v>
      </c>
    </row>
    <row r="252" spans="1:4" ht="51" customHeight="1">
      <c r="A252" s="9">
        <v>249</v>
      </c>
      <c r="B252" s="10" t="s">
        <v>248</v>
      </c>
      <c r="C252" s="11" t="s">
        <v>5</v>
      </c>
      <c r="D252" s="12">
        <v>8</v>
      </c>
    </row>
    <row r="253" spans="1:4" ht="15.75" customHeight="1">
      <c r="A253" s="9">
        <v>250</v>
      </c>
      <c r="B253" s="10" t="s">
        <v>249</v>
      </c>
      <c r="C253" s="11" t="s">
        <v>5</v>
      </c>
      <c r="D253" s="12">
        <v>7</v>
      </c>
    </row>
    <row r="254" spans="1:4" ht="15.75" customHeight="1">
      <c r="A254" s="9">
        <v>251</v>
      </c>
      <c r="B254" s="10" t="s">
        <v>250</v>
      </c>
      <c r="C254" s="11" t="s">
        <v>5</v>
      </c>
      <c r="D254" s="12">
        <v>11</v>
      </c>
    </row>
    <row r="255" spans="1:4" ht="15.75" customHeight="1">
      <c r="A255" s="9">
        <v>252</v>
      </c>
      <c r="B255" s="10" t="s">
        <v>251</v>
      </c>
      <c r="C255" s="11" t="s">
        <v>5</v>
      </c>
      <c r="D255" s="12">
        <v>6</v>
      </c>
    </row>
    <row r="256" spans="1:4" ht="15.75" customHeight="1">
      <c r="A256" s="9">
        <v>253</v>
      </c>
      <c r="B256" s="10" t="s">
        <v>252</v>
      </c>
      <c r="C256" s="11" t="s">
        <v>5</v>
      </c>
      <c r="D256" s="12">
        <v>1</v>
      </c>
    </row>
    <row r="257" spans="1:4" ht="15.75" customHeight="1">
      <c r="A257" s="9">
        <v>254</v>
      </c>
      <c r="B257" s="10" t="s">
        <v>253</v>
      </c>
      <c r="C257" s="11" t="s">
        <v>5</v>
      </c>
      <c r="D257" s="12">
        <v>2</v>
      </c>
    </row>
    <row r="258" spans="1:4" ht="15.75" customHeight="1">
      <c r="A258" s="9">
        <v>255</v>
      </c>
      <c r="B258" s="10" t="s">
        <v>254</v>
      </c>
      <c r="C258" s="11" t="s">
        <v>5</v>
      </c>
      <c r="D258" s="12">
        <v>1</v>
      </c>
    </row>
    <row r="259" spans="1:4" ht="15.75" customHeight="1">
      <c r="A259" s="9">
        <v>256</v>
      </c>
      <c r="B259" s="10" t="s">
        <v>255</v>
      </c>
      <c r="C259" s="11" t="s">
        <v>5</v>
      </c>
      <c r="D259" s="12">
        <v>1</v>
      </c>
    </row>
    <row r="260" spans="1:4" ht="15.75" customHeight="1">
      <c r="A260" s="9">
        <v>257</v>
      </c>
      <c r="B260" s="10" t="s">
        <v>256</v>
      </c>
      <c r="C260" s="11" t="s">
        <v>5</v>
      </c>
      <c r="D260" s="12">
        <v>1</v>
      </c>
    </row>
    <row r="261" spans="1:4" ht="51" customHeight="1">
      <c r="A261" s="9">
        <v>258</v>
      </c>
      <c r="B261" s="10" t="s">
        <v>257</v>
      </c>
      <c r="C261" s="11" t="s">
        <v>5</v>
      </c>
      <c r="D261" s="12">
        <v>2</v>
      </c>
    </row>
    <row r="262" spans="1:4" ht="15.75" customHeight="1">
      <c r="A262" s="9">
        <v>259</v>
      </c>
      <c r="B262" s="10" t="s">
        <v>258</v>
      </c>
      <c r="C262" s="11" t="s">
        <v>5</v>
      </c>
      <c r="D262" s="12">
        <v>1</v>
      </c>
    </row>
    <row r="263" spans="1:4" ht="15.75" customHeight="1">
      <c r="A263" s="9">
        <v>260</v>
      </c>
      <c r="B263" s="10" t="s">
        <v>259</v>
      </c>
      <c r="C263" s="11" t="s">
        <v>5</v>
      </c>
      <c r="D263" s="12">
        <v>15</v>
      </c>
    </row>
    <row r="264" spans="1:4" ht="15.75" customHeight="1">
      <c r="A264" s="9">
        <v>261</v>
      </c>
      <c r="B264" s="10" t="s">
        <v>260</v>
      </c>
      <c r="C264" s="11" t="s">
        <v>5</v>
      </c>
      <c r="D264" s="12">
        <v>27</v>
      </c>
    </row>
    <row r="265" spans="1:4" ht="15.75" customHeight="1">
      <c r="A265" s="9">
        <v>262</v>
      </c>
      <c r="B265" s="10" t="s">
        <v>261</v>
      </c>
      <c r="C265" s="11" t="s">
        <v>5</v>
      </c>
      <c r="D265" s="12">
        <v>1</v>
      </c>
    </row>
    <row r="266" spans="1:4" ht="38.25" customHeight="1">
      <c r="A266" s="9">
        <v>263</v>
      </c>
      <c r="B266" s="10" t="s">
        <v>262</v>
      </c>
      <c r="C266" s="11" t="s">
        <v>5</v>
      </c>
      <c r="D266" s="12">
        <v>1</v>
      </c>
    </row>
    <row r="267" spans="1:4" ht="15.75" customHeight="1">
      <c r="A267" s="9">
        <v>264</v>
      </c>
      <c r="B267" s="10" t="s">
        <v>251</v>
      </c>
      <c r="C267" s="11" t="s">
        <v>5</v>
      </c>
      <c r="D267" s="12">
        <v>5</v>
      </c>
    </row>
    <row r="268" spans="1:4" ht="15.75" customHeight="1">
      <c r="A268" s="9">
        <v>265</v>
      </c>
      <c r="B268" s="10" t="s">
        <v>263</v>
      </c>
      <c r="C268" s="11" t="s">
        <v>5</v>
      </c>
      <c r="D268" s="12">
        <v>4</v>
      </c>
    </row>
    <row r="269" spans="1:4" ht="15.75" customHeight="1">
      <c r="A269" s="9">
        <v>266</v>
      </c>
      <c r="B269" s="13" t="s">
        <v>264</v>
      </c>
      <c r="C269" s="11"/>
      <c r="D269" s="14"/>
    </row>
    <row r="270" spans="1:4" ht="51" customHeight="1">
      <c r="A270" s="9">
        <v>267</v>
      </c>
      <c r="B270" s="10" t="s">
        <v>265</v>
      </c>
      <c r="C270" s="11" t="s">
        <v>5</v>
      </c>
      <c r="D270" s="12">
        <v>2</v>
      </c>
    </row>
    <row r="271" spans="1:4" ht="51" customHeight="1">
      <c r="A271" s="9">
        <v>268</v>
      </c>
      <c r="B271" s="10" t="s">
        <v>266</v>
      </c>
      <c r="C271" s="11" t="s">
        <v>5</v>
      </c>
      <c r="D271" s="12">
        <v>2</v>
      </c>
    </row>
    <row r="272" spans="1:4" ht="25.5" customHeight="1">
      <c r="A272" s="9">
        <v>269</v>
      </c>
      <c r="B272" s="10" t="s">
        <v>267</v>
      </c>
      <c r="C272" s="11" t="s">
        <v>5</v>
      </c>
      <c r="D272" s="12">
        <v>1</v>
      </c>
    </row>
    <row r="273" spans="1:4" ht="25.5" customHeight="1">
      <c r="A273" s="9">
        <v>270</v>
      </c>
      <c r="B273" s="10" t="s">
        <v>268</v>
      </c>
      <c r="C273" s="11" t="s">
        <v>5</v>
      </c>
      <c r="D273" s="12">
        <v>1</v>
      </c>
    </row>
    <row r="274" spans="1:4" ht="25.5" customHeight="1">
      <c r="A274" s="9">
        <v>271</v>
      </c>
      <c r="B274" s="10" t="s">
        <v>269</v>
      </c>
      <c r="C274" s="11" t="s">
        <v>5</v>
      </c>
      <c r="D274" s="12">
        <v>1</v>
      </c>
    </row>
    <row r="275" spans="1:4" ht="25.5" customHeight="1">
      <c r="A275" s="9">
        <v>272</v>
      </c>
      <c r="B275" s="10" t="s">
        <v>270</v>
      </c>
      <c r="C275" s="11" t="s">
        <v>5</v>
      </c>
      <c r="D275" s="12">
        <v>1</v>
      </c>
    </row>
    <row r="276" spans="1:4" ht="51" customHeight="1">
      <c r="A276" s="9">
        <v>273</v>
      </c>
      <c r="B276" s="10" t="s">
        <v>271</v>
      </c>
      <c r="C276" s="11" t="s">
        <v>5</v>
      </c>
      <c r="D276" s="12">
        <v>1</v>
      </c>
    </row>
    <row r="277" spans="1:4" ht="38.25" customHeight="1">
      <c r="A277" s="9">
        <v>274</v>
      </c>
      <c r="B277" s="10" t="s">
        <v>272</v>
      </c>
      <c r="C277" s="11" t="s">
        <v>5</v>
      </c>
      <c r="D277" s="12">
        <v>1</v>
      </c>
    </row>
    <row r="278" spans="1:4" ht="38.25" customHeight="1">
      <c r="A278" s="9">
        <v>275</v>
      </c>
      <c r="B278" s="10" t="s">
        <v>273</v>
      </c>
      <c r="C278" s="11" t="s">
        <v>5</v>
      </c>
      <c r="D278" s="12">
        <v>1</v>
      </c>
    </row>
    <row r="279" spans="1:4" ht="38.25" customHeight="1">
      <c r="A279" s="9">
        <v>276</v>
      </c>
      <c r="B279" s="10" t="s">
        <v>274</v>
      </c>
      <c r="C279" s="11" t="s">
        <v>5</v>
      </c>
      <c r="D279" s="12">
        <v>1</v>
      </c>
    </row>
    <row r="280" spans="1:4" ht="38.25" customHeight="1">
      <c r="A280" s="9">
        <v>277</v>
      </c>
      <c r="B280" s="10" t="s">
        <v>262</v>
      </c>
      <c r="C280" s="11" t="s">
        <v>5</v>
      </c>
      <c r="D280" s="12">
        <v>1</v>
      </c>
    </row>
    <row r="281" spans="1:4" ht="25.5" customHeight="1">
      <c r="A281" s="9">
        <v>278</v>
      </c>
      <c r="B281" s="10" t="s">
        <v>275</v>
      </c>
      <c r="C281" s="11" t="s">
        <v>5</v>
      </c>
      <c r="D281" s="12">
        <v>1</v>
      </c>
    </row>
    <row r="282" spans="1:4" ht="25.5" customHeight="1">
      <c r="A282" s="9">
        <v>279</v>
      </c>
      <c r="B282" s="10" t="s">
        <v>276</v>
      </c>
      <c r="C282" s="11" t="s">
        <v>5</v>
      </c>
      <c r="D282" s="12">
        <v>1</v>
      </c>
    </row>
    <row r="283" spans="1:4" ht="25.5" customHeight="1">
      <c r="A283" s="9">
        <v>280</v>
      </c>
      <c r="B283" s="10" t="s">
        <v>277</v>
      </c>
      <c r="C283" s="11" t="s">
        <v>5</v>
      </c>
      <c r="D283" s="12">
        <v>2</v>
      </c>
    </row>
    <row r="284" spans="1:4" ht="38.25" customHeight="1">
      <c r="A284" s="9">
        <v>281</v>
      </c>
      <c r="B284" s="10" t="s">
        <v>278</v>
      </c>
      <c r="C284" s="11" t="s">
        <v>5</v>
      </c>
      <c r="D284" s="12">
        <v>1</v>
      </c>
    </row>
    <row r="285" spans="1:4" ht="38.25" customHeight="1">
      <c r="A285" s="9">
        <v>282</v>
      </c>
      <c r="B285" s="10" t="s">
        <v>279</v>
      </c>
      <c r="C285" s="11" t="s">
        <v>5</v>
      </c>
      <c r="D285" s="12">
        <v>1</v>
      </c>
    </row>
    <row r="286" spans="1:4" ht="38.25" customHeight="1">
      <c r="A286" s="9">
        <v>283</v>
      </c>
      <c r="B286" s="10" t="s">
        <v>280</v>
      </c>
      <c r="C286" s="11" t="s">
        <v>5</v>
      </c>
      <c r="D286" s="12">
        <v>1</v>
      </c>
    </row>
    <row r="287" spans="1:4" ht="38.25" customHeight="1">
      <c r="A287" s="9">
        <v>284</v>
      </c>
      <c r="B287" s="10" t="s">
        <v>281</v>
      </c>
      <c r="C287" s="11" t="s">
        <v>5</v>
      </c>
      <c r="D287" s="12">
        <v>1</v>
      </c>
    </row>
    <row r="288" spans="1:4" ht="38.25" customHeight="1">
      <c r="A288" s="9">
        <v>285</v>
      </c>
      <c r="B288" s="10" t="s">
        <v>282</v>
      </c>
      <c r="C288" s="11" t="s">
        <v>5</v>
      </c>
      <c r="D288" s="12">
        <v>1</v>
      </c>
    </row>
    <row r="289" spans="1:4" ht="38.25" customHeight="1">
      <c r="A289" s="9">
        <v>286</v>
      </c>
      <c r="B289" s="10" t="s">
        <v>283</v>
      </c>
      <c r="C289" s="11" t="s">
        <v>5</v>
      </c>
      <c r="D289" s="12">
        <v>1</v>
      </c>
    </row>
    <row r="290" spans="1:4" ht="38.25" customHeight="1">
      <c r="A290" s="9">
        <v>287</v>
      </c>
      <c r="B290" s="10" t="s">
        <v>284</v>
      </c>
      <c r="C290" s="11" t="s">
        <v>5</v>
      </c>
      <c r="D290" s="12">
        <v>1</v>
      </c>
    </row>
    <row r="291" spans="1:4" ht="38.25" customHeight="1">
      <c r="A291" s="9">
        <v>288</v>
      </c>
      <c r="B291" s="10" t="s">
        <v>285</v>
      </c>
      <c r="C291" s="11" t="s">
        <v>5</v>
      </c>
      <c r="D291" s="12">
        <v>1</v>
      </c>
    </row>
    <row r="292" spans="1:4" ht="38.25" customHeight="1">
      <c r="A292" s="9">
        <v>289</v>
      </c>
      <c r="B292" s="10" t="s">
        <v>286</v>
      </c>
      <c r="C292" s="11" t="s">
        <v>5</v>
      </c>
      <c r="D292" s="12">
        <v>1</v>
      </c>
    </row>
    <row r="293" spans="1:4" ht="38.25" customHeight="1">
      <c r="A293" s="9">
        <v>290</v>
      </c>
      <c r="B293" s="10" t="s">
        <v>287</v>
      </c>
      <c r="C293" s="11" t="s">
        <v>5</v>
      </c>
      <c r="D293" s="12">
        <v>1</v>
      </c>
    </row>
    <row r="294" spans="1:4" ht="38.25" customHeight="1">
      <c r="A294" s="9">
        <v>291</v>
      </c>
      <c r="B294" s="10" t="s">
        <v>288</v>
      </c>
      <c r="C294" s="11" t="s">
        <v>5</v>
      </c>
      <c r="D294" s="12">
        <v>1</v>
      </c>
    </row>
    <row r="295" spans="1:4" ht="38.25" customHeight="1">
      <c r="A295" s="9">
        <v>292</v>
      </c>
      <c r="B295" s="10" t="s">
        <v>289</v>
      </c>
      <c r="C295" s="11" t="s">
        <v>5</v>
      </c>
      <c r="D295" s="12">
        <v>1</v>
      </c>
    </row>
    <row r="296" spans="1:4" ht="38.25" customHeight="1">
      <c r="A296" s="9">
        <v>293</v>
      </c>
      <c r="B296" s="10" t="s">
        <v>290</v>
      </c>
      <c r="C296" s="11" t="s">
        <v>5</v>
      </c>
      <c r="D296" s="12">
        <v>1</v>
      </c>
    </row>
    <row r="297" spans="1:4" ht="38.25" customHeight="1">
      <c r="A297" s="9">
        <v>294</v>
      </c>
      <c r="B297" s="10" t="s">
        <v>291</v>
      </c>
      <c r="C297" s="11" t="s">
        <v>5</v>
      </c>
      <c r="D297" s="12">
        <v>1</v>
      </c>
    </row>
    <row r="298" spans="1:4" ht="38.25" customHeight="1">
      <c r="A298" s="9">
        <v>295</v>
      </c>
      <c r="B298" s="10" t="s">
        <v>292</v>
      </c>
      <c r="C298" s="11" t="s">
        <v>5</v>
      </c>
      <c r="D298" s="12">
        <v>1</v>
      </c>
    </row>
    <row r="299" spans="1:4" ht="51" customHeight="1">
      <c r="A299" s="9">
        <v>296</v>
      </c>
      <c r="B299" s="10" t="s">
        <v>293</v>
      </c>
      <c r="C299" s="11" t="s">
        <v>5</v>
      </c>
      <c r="D299" s="12">
        <v>1</v>
      </c>
    </row>
    <row r="300" spans="1:4" ht="38.25" customHeight="1">
      <c r="A300" s="9">
        <v>297</v>
      </c>
      <c r="B300" s="10" t="s">
        <v>294</v>
      </c>
      <c r="C300" s="11" t="s">
        <v>5</v>
      </c>
      <c r="D300" s="12">
        <v>1</v>
      </c>
    </row>
    <row r="301" spans="1:4" ht="38.25" customHeight="1">
      <c r="A301" s="9">
        <v>298</v>
      </c>
      <c r="B301" s="10" t="s">
        <v>295</v>
      </c>
      <c r="C301" s="11" t="s">
        <v>5</v>
      </c>
      <c r="D301" s="12">
        <v>4</v>
      </c>
    </row>
    <row r="302" spans="1:4" ht="38.25" customHeight="1">
      <c r="A302" s="9">
        <v>299</v>
      </c>
      <c r="B302" s="10" t="s">
        <v>296</v>
      </c>
      <c r="C302" s="11" t="s">
        <v>5</v>
      </c>
      <c r="D302" s="12">
        <v>4</v>
      </c>
    </row>
    <row r="303" spans="1:4" ht="38.25" customHeight="1">
      <c r="A303" s="9">
        <v>300</v>
      </c>
      <c r="B303" s="10" t="s">
        <v>297</v>
      </c>
      <c r="C303" s="11" t="s">
        <v>5</v>
      </c>
      <c r="D303" s="12">
        <v>1</v>
      </c>
    </row>
    <row r="304" spans="1:4" ht="15.75" customHeight="1">
      <c r="A304" s="9">
        <v>301</v>
      </c>
      <c r="B304" s="10" t="s">
        <v>298</v>
      </c>
      <c r="C304" s="11" t="s">
        <v>5</v>
      </c>
      <c r="D304" s="12">
        <v>2</v>
      </c>
    </row>
    <row r="305" spans="1:4" ht="15.75" customHeight="1">
      <c r="A305" s="9">
        <v>302</v>
      </c>
      <c r="B305" s="10" t="s">
        <v>251</v>
      </c>
      <c r="C305" s="11" t="s">
        <v>5</v>
      </c>
      <c r="D305" s="12">
        <v>2</v>
      </c>
    </row>
    <row r="306" spans="1:4" ht="15.75" customHeight="1">
      <c r="A306" s="9">
        <v>303</v>
      </c>
      <c r="B306" s="10" t="s">
        <v>253</v>
      </c>
      <c r="C306" s="11" t="s">
        <v>5</v>
      </c>
      <c r="D306" s="12">
        <v>2</v>
      </c>
    </row>
    <row r="307" spans="1:4" ht="51" customHeight="1">
      <c r="A307" s="9">
        <v>304</v>
      </c>
      <c r="B307" s="10" t="s">
        <v>257</v>
      </c>
      <c r="C307" s="11" t="s">
        <v>5</v>
      </c>
      <c r="D307" s="12">
        <v>45</v>
      </c>
    </row>
    <row r="308" spans="1:4" ht="15.75" customHeight="1">
      <c r="A308" s="9">
        <v>305</v>
      </c>
      <c r="B308" s="10" t="s">
        <v>263</v>
      </c>
      <c r="C308" s="11" t="s">
        <v>5</v>
      </c>
      <c r="D308" s="12">
        <v>6</v>
      </c>
    </row>
    <row r="309" spans="1:4" ht="25.5" customHeight="1">
      <c r="A309" s="9">
        <v>306</v>
      </c>
      <c r="B309" s="10" t="s">
        <v>299</v>
      </c>
      <c r="C309" s="11" t="s">
        <v>5</v>
      </c>
      <c r="D309" s="12">
        <v>1</v>
      </c>
    </row>
    <row r="310" spans="1:4" ht="38.25" customHeight="1">
      <c r="A310" s="9">
        <v>307</v>
      </c>
      <c r="B310" s="10" t="s">
        <v>300</v>
      </c>
      <c r="C310" s="11" t="s">
        <v>5</v>
      </c>
      <c r="D310" s="12">
        <v>3</v>
      </c>
    </row>
    <row r="311" spans="1:4" ht="25.5" customHeight="1">
      <c r="A311" s="9">
        <v>308</v>
      </c>
      <c r="B311" s="10" t="s">
        <v>301</v>
      </c>
      <c r="C311" s="11" t="s">
        <v>5</v>
      </c>
      <c r="D311" s="12">
        <v>1</v>
      </c>
    </row>
    <row r="312" spans="1:4" ht="25.5" customHeight="1">
      <c r="A312" s="9">
        <v>309</v>
      </c>
      <c r="B312" s="10" t="s">
        <v>302</v>
      </c>
      <c r="C312" s="11" t="s">
        <v>5</v>
      </c>
      <c r="D312" s="12">
        <v>1</v>
      </c>
    </row>
    <row r="313" spans="1:4" ht="38.25" customHeight="1">
      <c r="A313" s="9">
        <v>310</v>
      </c>
      <c r="B313" s="10" t="s">
        <v>303</v>
      </c>
      <c r="C313" s="11" t="s">
        <v>5</v>
      </c>
      <c r="D313" s="12">
        <v>1</v>
      </c>
    </row>
    <row r="314" spans="1:4" ht="38.25" customHeight="1">
      <c r="A314" s="9">
        <v>311</v>
      </c>
      <c r="B314" s="10" t="s">
        <v>304</v>
      </c>
      <c r="C314" s="11" t="s">
        <v>5</v>
      </c>
      <c r="D314" s="12">
        <v>1</v>
      </c>
    </row>
    <row r="315" spans="1:4" ht="38.25" customHeight="1">
      <c r="A315" s="9">
        <v>312</v>
      </c>
      <c r="B315" s="10" t="s">
        <v>305</v>
      </c>
      <c r="C315" s="11" t="s">
        <v>5</v>
      </c>
      <c r="D315" s="12">
        <v>1</v>
      </c>
    </row>
    <row r="316" spans="1:4" ht="38.25" customHeight="1">
      <c r="A316" s="9">
        <v>313</v>
      </c>
      <c r="B316" s="10" t="s">
        <v>306</v>
      </c>
      <c r="C316" s="11" t="s">
        <v>5</v>
      </c>
      <c r="D316" s="12">
        <v>1</v>
      </c>
    </row>
    <row r="317" spans="1:4" ht="38.25" customHeight="1">
      <c r="A317" s="9">
        <v>314</v>
      </c>
      <c r="B317" s="10" t="s">
        <v>307</v>
      </c>
      <c r="C317" s="11" t="s">
        <v>5</v>
      </c>
      <c r="D317" s="12">
        <v>1</v>
      </c>
    </row>
    <row r="318" spans="1:4" ht="38.25" customHeight="1">
      <c r="A318" s="9">
        <v>315</v>
      </c>
      <c r="B318" s="10" t="s">
        <v>308</v>
      </c>
      <c r="C318" s="11" t="s">
        <v>5</v>
      </c>
      <c r="D318" s="12">
        <v>1</v>
      </c>
    </row>
    <row r="319" spans="1:4" ht="51" customHeight="1">
      <c r="A319" s="9">
        <v>316</v>
      </c>
      <c r="B319" s="10" t="s">
        <v>309</v>
      </c>
      <c r="C319" s="11" t="s">
        <v>5</v>
      </c>
      <c r="D319" s="12">
        <v>1</v>
      </c>
    </row>
    <row r="320" spans="1:4" ht="38.25" customHeight="1">
      <c r="A320" s="15">
        <v>317</v>
      </c>
      <c r="B320" s="16" t="s">
        <v>310</v>
      </c>
      <c r="C320" s="17" t="s">
        <v>5</v>
      </c>
      <c r="D320" s="18">
        <v>1</v>
      </c>
    </row>
    <row r="321" ht="15.75" customHeight="1"/>
    <row r="322" ht="15.75" customHeight="1"/>
  </sheetData>
  <autoFilter ref="A3:D320"/>
  <mergeCells count="1">
    <mergeCell ref="B1:D1"/>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view="pageBreakPreview" topLeftCell="A19" zoomScaleNormal="145" zoomScaleSheetLayoutView="100" workbookViewId="0">
      <selection activeCell="F49" sqref="F49"/>
    </sheetView>
  </sheetViews>
  <sheetFormatPr defaultColWidth="10" defaultRowHeight="13.2"/>
  <cols>
    <col min="1" max="1" width="6" style="58" customWidth="1"/>
    <col min="2" max="2" width="47" style="57" customWidth="1"/>
    <col min="3" max="3" width="10.5546875" style="57" customWidth="1"/>
    <col min="4" max="4" width="7.33203125" style="57" customWidth="1"/>
    <col min="5" max="16384" width="10" style="57"/>
  </cols>
  <sheetData>
    <row r="1" spans="1:4" ht="14.25" customHeight="1">
      <c r="A1" s="89" t="s">
        <v>1038</v>
      </c>
      <c r="B1" s="89"/>
      <c r="C1" s="89"/>
      <c r="D1" s="89"/>
    </row>
    <row r="2" spans="1:4" ht="2.25" customHeight="1">
      <c r="B2" s="90"/>
      <c r="C2" s="90"/>
      <c r="D2" s="90"/>
    </row>
    <row r="3" spans="1:4" ht="26.4">
      <c r="A3" s="59" t="s">
        <v>997</v>
      </c>
      <c r="B3" s="59" t="s">
        <v>998</v>
      </c>
      <c r="C3" s="59" t="s">
        <v>2</v>
      </c>
      <c r="D3" s="59" t="s">
        <v>999</v>
      </c>
    </row>
    <row r="4" spans="1:4">
      <c r="A4" s="60">
        <v>1</v>
      </c>
      <c r="B4" s="61">
        <v>3</v>
      </c>
      <c r="C4" s="62">
        <v>4</v>
      </c>
      <c r="D4" s="61">
        <v>5</v>
      </c>
    </row>
    <row r="5" spans="1:4" ht="26.4">
      <c r="A5" s="60">
        <v>1</v>
      </c>
      <c r="B5" s="64" t="s">
        <v>1000</v>
      </c>
      <c r="C5" s="62" t="s">
        <v>5</v>
      </c>
      <c r="D5" s="63">
        <v>413</v>
      </c>
    </row>
    <row r="6" spans="1:4">
      <c r="A6" s="60">
        <v>2</v>
      </c>
      <c r="B6" s="64" t="s">
        <v>1001</v>
      </c>
      <c r="C6" s="62" t="s">
        <v>5</v>
      </c>
      <c r="D6" s="63">
        <v>1446</v>
      </c>
    </row>
    <row r="7" spans="1:4">
      <c r="A7" s="60">
        <v>3</v>
      </c>
      <c r="B7" s="64" t="s">
        <v>1002</v>
      </c>
      <c r="C7" s="62" t="s">
        <v>5</v>
      </c>
      <c r="D7" s="63">
        <v>2909</v>
      </c>
    </row>
    <row r="8" spans="1:4" ht="52.8">
      <c r="A8" s="60">
        <v>4</v>
      </c>
      <c r="B8" s="64" t="s">
        <v>1003</v>
      </c>
      <c r="C8" s="62" t="s">
        <v>5</v>
      </c>
      <c r="D8" s="63">
        <v>81</v>
      </c>
    </row>
    <row r="9" spans="1:4" ht="26.4">
      <c r="A9" s="60">
        <v>5</v>
      </c>
      <c r="B9" s="64" t="s">
        <v>1004</v>
      </c>
      <c r="C9" s="62" t="s">
        <v>5</v>
      </c>
      <c r="D9" s="63">
        <v>17</v>
      </c>
    </row>
    <row r="10" spans="1:4">
      <c r="A10" s="60">
        <v>6</v>
      </c>
      <c r="B10" s="64" t="s">
        <v>1005</v>
      </c>
      <c r="C10" s="62" t="s">
        <v>5</v>
      </c>
      <c r="D10" s="63">
        <f>10+14</f>
        <v>24</v>
      </c>
    </row>
    <row r="11" spans="1:4" ht="26.4">
      <c r="A11" s="60">
        <v>7</v>
      </c>
      <c r="B11" s="64" t="s">
        <v>1006</v>
      </c>
      <c r="C11" s="62" t="s">
        <v>5</v>
      </c>
      <c r="D11" s="63">
        <v>90</v>
      </c>
    </row>
    <row r="12" spans="1:4" ht="26.4">
      <c r="A12" s="60">
        <v>8</v>
      </c>
      <c r="B12" s="64" t="s">
        <v>1007</v>
      </c>
      <c r="C12" s="62" t="s">
        <v>5</v>
      </c>
      <c r="D12" s="63">
        <v>41</v>
      </c>
    </row>
    <row r="13" spans="1:4" ht="26.4">
      <c r="A13" s="60">
        <v>9</v>
      </c>
      <c r="B13" s="64" t="s">
        <v>1008</v>
      </c>
      <c r="C13" s="62" t="s">
        <v>5</v>
      </c>
      <c r="D13" s="63">
        <v>53</v>
      </c>
    </row>
    <row r="14" spans="1:4">
      <c r="A14" s="60">
        <v>10</v>
      </c>
      <c r="B14" s="64" t="s">
        <v>1009</v>
      </c>
      <c r="C14" s="62" t="s">
        <v>5</v>
      </c>
      <c r="D14" s="63">
        <f>8+180+96+132+98+196+708</f>
        <v>1418</v>
      </c>
    </row>
    <row r="15" spans="1:4" ht="39.6">
      <c r="A15" s="60">
        <v>11</v>
      </c>
      <c r="B15" s="64" t="s">
        <v>1010</v>
      </c>
      <c r="C15" s="62" t="s">
        <v>5</v>
      </c>
      <c r="D15" s="63">
        <v>30</v>
      </c>
    </row>
    <row r="16" spans="1:4" ht="26.4">
      <c r="A16" s="60">
        <v>12</v>
      </c>
      <c r="B16" s="64" t="s">
        <v>1011</v>
      </c>
      <c r="C16" s="62" t="s">
        <v>5</v>
      </c>
      <c r="D16" s="63">
        <v>18</v>
      </c>
    </row>
    <row r="17" spans="1:4" ht="26.4">
      <c r="A17" s="60">
        <v>13</v>
      </c>
      <c r="B17" s="64" t="s">
        <v>1012</v>
      </c>
      <c r="C17" s="62" t="s">
        <v>5</v>
      </c>
      <c r="D17" s="63">
        <v>127</v>
      </c>
    </row>
    <row r="18" spans="1:4" ht="39.6">
      <c r="A18" s="60">
        <v>14</v>
      </c>
      <c r="B18" s="64" t="s">
        <v>1013</v>
      </c>
      <c r="C18" s="62" t="s">
        <v>5</v>
      </c>
      <c r="D18" s="63">
        <v>167</v>
      </c>
    </row>
    <row r="19" spans="1:4">
      <c r="A19" s="60">
        <v>15</v>
      </c>
      <c r="B19" s="64" t="s">
        <v>1014</v>
      </c>
      <c r="C19" s="62" t="s">
        <v>5</v>
      </c>
      <c r="D19" s="63">
        <v>100</v>
      </c>
    </row>
    <row r="20" spans="1:4" ht="26.4">
      <c r="A20" s="60">
        <v>16</v>
      </c>
      <c r="B20" s="64" t="s">
        <v>1015</v>
      </c>
      <c r="C20" s="62" t="s">
        <v>5</v>
      </c>
      <c r="D20" s="63">
        <v>73</v>
      </c>
    </row>
    <row r="21" spans="1:4" ht="26.4">
      <c r="A21" s="60">
        <v>17</v>
      </c>
      <c r="B21" s="64" t="s">
        <v>1016</v>
      </c>
      <c r="C21" s="62" t="s">
        <v>5</v>
      </c>
      <c r="D21" s="63">
        <v>17</v>
      </c>
    </row>
    <row r="22" spans="1:4" ht="26.4">
      <c r="A22" s="60">
        <v>18</v>
      </c>
      <c r="B22" s="64" t="s">
        <v>1017</v>
      </c>
      <c r="C22" s="62" t="s">
        <v>5</v>
      </c>
      <c r="D22" s="63">
        <v>2</v>
      </c>
    </row>
    <row r="23" spans="1:4" ht="26.4">
      <c r="A23" s="60">
        <v>19</v>
      </c>
      <c r="B23" s="64" t="s">
        <v>1018</v>
      </c>
      <c r="C23" s="62" t="s">
        <v>5</v>
      </c>
      <c r="D23" s="63">
        <v>44</v>
      </c>
    </row>
    <row r="24" spans="1:4">
      <c r="A24" s="60">
        <v>20</v>
      </c>
      <c r="B24" s="64" t="s">
        <v>1019</v>
      </c>
      <c r="C24" s="62" t="s">
        <v>5</v>
      </c>
      <c r="D24" s="63">
        <v>189</v>
      </c>
    </row>
    <row r="25" spans="1:4" ht="26.4">
      <c r="A25" s="60">
        <v>21</v>
      </c>
      <c r="B25" s="64" t="s">
        <v>1020</v>
      </c>
      <c r="C25" s="62" t="s">
        <v>5</v>
      </c>
      <c r="D25" s="63">
        <v>3</v>
      </c>
    </row>
    <row r="26" spans="1:4">
      <c r="A26" s="60">
        <v>22</v>
      </c>
      <c r="B26" s="64" t="s">
        <v>1021</v>
      </c>
      <c r="C26" s="62" t="s">
        <v>5</v>
      </c>
      <c r="D26" s="63">
        <f>3+15</f>
        <v>18</v>
      </c>
    </row>
    <row r="27" spans="1:4" ht="26.4">
      <c r="A27" s="60">
        <v>23</v>
      </c>
      <c r="B27" s="64" t="s">
        <v>1022</v>
      </c>
      <c r="C27" s="62" t="s">
        <v>5</v>
      </c>
      <c r="D27" s="63">
        <v>1</v>
      </c>
    </row>
    <row r="28" spans="1:4" ht="26.4">
      <c r="A28" s="60">
        <v>24</v>
      </c>
      <c r="B28" s="64" t="s">
        <v>1023</v>
      </c>
      <c r="C28" s="62" t="s">
        <v>5</v>
      </c>
      <c r="D28" s="63">
        <v>1</v>
      </c>
    </row>
    <row r="29" spans="1:4" ht="26.4">
      <c r="A29" s="60">
        <v>25</v>
      </c>
      <c r="B29" s="64" t="s">
        <v>1024</v>
      </c>
      <c r="C29" s="62" t="s">
        <v>5</v>
      </c>
      <c r="D29" s="63">
        <v>12</v>
      </c>
    </row>
    <row r="30" spans="1:4" ht="26.4">
      <c r="A30" s="60">
        <v>26</v>
      </c>
      <c r="B30" s="64" t="s">
        <v>1025</v>
      </c>
      <c r="C30" s="62" t="s">
        <v>5</v>
      </c>
      <c r="D30" s="63">
        <v>3</v>
      </c>
    </row>
    <row r="31" spans="1:4">
      <c r="A31" s="60">
        <v>27</v>
      </c>
      <c r="B31" s="64" t="s">
        <v>1026</v>
      </c>
      <c r="C31" s="62" t="s">
        <v>5</v>
      </c>
      <c r="D31" s="63">
        <v>17</v>
      </c>
    </row>
    <row r="32" spans="1:4" ht="26.4">
      <c r="A32" s="60">
        <v>28</v>
      </c>
      <c r="B32" s="64" t="s">
        <v>1027</v>
      </c>
      <c r="C32" s="62" t="s">
        <v>5</v>
      </c>
      <c r="D32" s="63">
        <v>8</v>
      </c>
    </row>
    <row r="33" spans="1:4" ht="26.4">
      <c r="A33" s="60">
        <v>29</v>
      </c>
      <c r="B33" s="64" t="s">
        <v>1028</v>
      </c>
      <c r="C33" s="62" t="s">
        <v>5</v>
      </c>
      <c r="D33" s="63">
        <v>22</v>
      </c>
    </row>
    <row r="34" spans="1:4" ht="39.6">
      <c r="A34" s="60">
        <v>30</v>
      </c>
      <c r="B34" s="64" t="s">
        <v>1029</v>
      </c>
      <c r="C34" s="62" t="s">
        <v>5</v>
      </c>
      <c r="D34" s="63">
        <v>6</v>
      </c>
    </row>
    <row r="35" spans="1:4" ht="26.4">
      <c r="A35" s="60">
        <v>31</v>
      </c>
      <c r="B35" s="64" t="s">
        <v>1030</v>
      </c>
      <c r="C35" s="62" t="s">
        <v>5</v>
      </c>
      <c r="D35" s="63">
        <v>12</v>
      </c>
    </row>
    <row r="36" spans="1:4" ht="26.4">
      <c r="A36" s="60">
        <v>32</v>
      </c>
      <c r="B36" s="64" t="s">
        <v>1031</v>
      </c>
      <c r="C36" s="62" t="s">
        <v>5</v>
      </c>
      <c r="D36" s="63">
        <v>8</v>
      </c>
    </row>
    <row r="37" spans="1:4">
      <c r="A37" s="60">
        <v>33</v>
      </c>
      <c r="B37" s="64" t="s">
        <v>1032</v>
      </c>
      <c r="C37" s="62" t="s">
        <v>5</v>
      </c>
      <c r="D37" s="63">
        <v>17</v>
      </c>
    </row>
    <row r="38" spans="1:4" ht="26.4">
      <c r="A38" s="60">
        <v>34</v>
      </c>
      <c r="B38" s="64" t="s">
        <v>1033</v>
      </c>
      <c r="C38" s="62" t="s">
        <v>5</v>
      </c>
      <c r="D38" s="63">
        <v>7</v>
      </c>
    </row>
    <row r="39" spans="1:4" ht="26.4">
      <c r="A39" s="60">
        <v>35</v>
      </c>
      <c r="B39" s="64" t="s">
        <v>1034</v>
      </c>
      <c r="C39" s="62" t="s">
        <v>5</v>
      </c>
      <c r="D39" s="63">
        <v>3</v>
      </c>
    </row>
    <row r="40" spans="1:4">
      <c r="A40" s="60">
        <v>36</v>
      </c>
      <c r="B40" s="64" t="s">
        <v>1035</v>
      </c>
      <c r="C40" s="62" t="s">
        <v>5</v>
      </c>
      <c r="D40" s="63">
        <v>3</v>
      </c>
    </row>
    <row r="41" spans="1:4" ht="26.4">
      <c r="A41" s="60">
        <v>37</v>
      </c>
      <c r="B41" s="64" t="s">
        <v>1036</v>
      </c>
      <c r="C41" s="62" t="s">
        <v>5</v>
      </c>
      <c r="D41" s="63">
        <v>15</v>
      </c>
    </row>
    <row r="42" spans="1:4">
      <c r="A42" s="60">
        <v>38</v>
      </c>
      <c r="B42" s="64" t="s">
        <v>1037</v>
      </c>
      <c r="C42" s="62" t="s">
        <v>5</v>
      </c>
      <c r="D42" s="65">
        <v>12</v>
      </c>
    </row>
  </sheetData>
  <mergeCells count="2">
    <mergeCell ref="A1:D1"/>
    <mergeCell ref="B2:D2"/>
  </mergeCells>
  <pageMargins left="0.78749999999999998" right="0.59027777777777779" top="0.59027777777777779" bottom="0.39374999999999999" header="0.39374999999999999" footer="0"/>
  <pageSetup paperSize="9" scale="78" orientation="portrait" r:id="rId1"/>
  <headerFooter alignWithMargins="0">
    <oddHeader>&amp;L&amp;"Times New Roman"&amp;8Програмний комплекс АВК - 5 (3.8.3)  &amp;C&amp;"Times New Roman"&amp;8&amp;P&amp;R&amp;8 42_СД_ЛС1_02-01-08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1</vt:i4>
      </vt:variant>
    </vt:vector>
  </HeadingPairs>
  <TitlesOfParts>
    <vt:vector size="4" baseType="lpstr">
      <vt:lpstr>ВІДОМІСТЬ ОБСЯГІВ РОБІТ</vt:lpstr>
      <vt:lpstr>Обладнання</vt:lpstr>
      <vt:lpstr>Матеріали замовника</vt:lpstr>
      <vt:lpstr>'Матеріали замовника'!Область_друку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samarium</cp:lastModifiedBy>
  <dcterms:created xsi:type="dcterms:W3CDTF">2015-06-05T18:19:34Z</dcterms:created>
  <dcterms:modified xsi:type="dcterms:W3CDTF">2024-01-18T12:58:59Z</dcterms:modified>
</cp:coreProperties>
</file>