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Україна" sheetId="1" r:id="rId1"/>
  </sheets>
  <definedNames>
    <definedName name="_xlfn.SINGLE" hidden="1">#NAME?</definedName>
    <definedName name="_xlnm.Print_Titles" localSheetId="0">'Україна'!$8:$8</definedName>
    <definedName name="_xlnm.Print_Area" localSheetId="0">'Україна'!$A$1:$C$37</definedName>
  </definedNames>
  <calcPr fullCalcOnLoad="1"/>
</workbook>
</file>

<file path=xl/sharedStrings.xml><?xml version="1.0" encoding="utf-8"?>
<sst xmlns="http://schemas.openxmlformats.org/spreadsheetml/2006/main" count="54" uniqueCount="52">
  <si>
    <t>вул. Лагерне поле, 5, м. Миколаїв, 54030</t>
  </si>
  <si>
    <t>вул. Люстдорфська дорога, 11, м. Одеса, 65059</t>
  </si>
  <si>
    <t>Адреса</t>
  </si>
  <si>
    <t>проспект Суворова, 70, м. Ізмаїл, Одеська область, 68600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</si>
  <si>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</si>
  <si>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</si>
  <si>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с. Новоданилівка, Казанківський район Миколаївська область, 56022</t>
  </si>
  <si>
    <t>Миколаївська обл.</t>
  </si>
  <si>
    <t>Одеська обл.</t>
  </si>
  <si>
    <t>Територіальні уповноважені представники ПОКУПЦЯ</t>
  </si>
  <si>
    <t>Разом</t>
  </si>
  <si>
    <t>Державна установа «Миколаївський  слідчий ізолятор»</t>
  </si>
  <si>
    <t>Державна установа «Одеська  виправна                              колонія (№ 14)»</t>
  </si>
  <si>
    <t>Виділено, кг</t>
  </si>
  <si>
    <t>МП</t>
  </si>
  <si>
    <t>вул. Володимирська, 1, смт Костянтинівка, Арбузинський район, Миколаївська область, 55340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</si>
  <si>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</si>
  <si>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</si>
  <si>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«Казанківська  виправна              колонія (№ 93)»</t>
  </si>
  <si>
    <t xml:space="preserve">РОЗНАРЯДКА </t>
  </si>
  <si>
    <t>Територіальним уповноваженим представникам ПОКУПЦЯ</t>
  </si>
  <si>
    <t>Державна установа «Одеський слідчий ізолятор»</t>
  </si>
  <si>
    <t>Державна установа «Ізмаїльський слідчий ізолятор»</t>
  </si>
  <si>
    <t>вул. Краснова, 2-А, м. Одеса, 65059</t>
  </si>
  <si>
    <t>ПОКУПЕЦЬ:</t>
  </si>
  <si>
    <t>ПРОДАВЕЦЬ:</t>
  </si>
  <si>
    <t>____________________</t>
  </si>
  <si>
    <t>Державна установа «Південноукраїнська  виправна              колонія (№ 83)»</t>
  </si>
  <si>
    <t>на поставку блоків із яловичини знежилованих першого сорту заморожених</t>
  </si>
  <si>
    <t xml:space="preserve">Додаток 1 до Договору </t>
  </si>
  <si>
    <t>від ________2024 № ________</t>
  </si>
  <si>
    <t>Державна установа «Табір для тримання військовополонених «Захід 2»</t>
  </si>
  <si>
    <t>вул. Миру, 49, с. Сказинці, Могилів-Подільський район, Вінницька область, 24044</t>
  </si>
  <si>
    <t>Державна установа «Літинська  виправна                   колонія (№ 123)»</t>
  </si>
  <si>
    <t>Другий провулок Богдана Хмельницького, 9-А, смт Літин, Вінницький район, Вінницька область, 22300</t>
  </si>
  <si>
    <t>Вінницька обл.</t>
  </si>
  <si>
    <t>Державна установа «Чернівецький слідчий ізолятор"</t>
  </si>
  <si>
    <t>площа Соборна, 6, м. Чернівці, 58000</t>
  </si>
  <si>
    <t>Державна установа «Сокирянська  виправна              колонія (№ 67)»</t>
  </si>
  <si>
    <t>пров. Покровський, 8, м. Сокиряни, Дністровський район, Чернівецька область, 60200</t>
  </si>
  <si>
    <t>Чернівецька обл.</t>
  </si>
  <si>
    <t>Державна установа «Запорізький  слідчий ізолятор»</t>
  </si>
  <si>
    <t>вул. Перша ливарна, 36, м. Запоріжжя, 69600</t>
  </si>
  <si>
    <t>Державна установа «Вільнянська установа виконання покарань (№ 11)»</t>
  </si>
  <si>
    <t>Державна установа «Біленьківська  виправна              колонія (№ 99)»</t>
  </si>
  <si>
    <t>вул. Запорізька, 32, с. Біленьке, Запорізький район, Запорізька область, 70441</t>
  </si>
  <si>
    <t>Державна установа «Кам'янська  виправна                   колонія (№ 101)»</t>
  </si>
  <si>
    <t>Термін (строк) поставки товару  з __.01.2024  до  12.02.2024 включно.</t>
  </si>
  <si>
    <t>Приймання товару Територіальними уповноваженими представниками ПОКУПЦЯ здійснюється з понеділка по п'ятницю з 9.00 до 16.00.</t>
  </si>
  <si>
    <t>Запорізька обл.</t>
  </si>
  <si>
    <t>вул. Зелена, 34, смт Кам'яне, Запорізький район, Запорізька область, 70050</t>
  </si>
  <si>
    <t>вул. Зелена, 32, смт Кам'яне, Запорізький район, Запорізька область, 70050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</si>
</sst>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3" fontId="6" fillId="35" borderId="11" xfId="0" applyFont="1" applyFill="1" applyBorder="1" applyAlignment="1">
      <alignment horizontal="left" vertical="top" wrapText="1"/>
    </xf>
    <xf numFmtId="184" fontId="6" fillId="35" borderId="12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183" fontId="6" fillId="35" borderId="14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6" borderId="0" xfId="0" applyFont="1" applyFill="1" applyAlignment="1">
      <alignment/>
    </xf>
    <xf numFmtId="184" fontId="5" fillId="36" borderId="16" xfId="0" applyNumberFormat="1" applyFont="1" applyFill="1" applyBorder="1" applyAlignment="1">
      <alignment horizontal="center" vertical="center" wrapText="1"/>
    </xf>
    <xf numFmtId="183" fontId="5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184" fontId="5" fillId="36" borderId="19" xfId="0" applyNumberFormat="1" applyFont="1" applyFill="1" applyBorder="1" applyAlignment="1">
      <alignment horizontal="center" vertical="center" wrapText="1"/>
    </xf>
    <xf numFmtId="183" fontId="5" fillId="36" borderId="20" xfId="0" applyFont="1" applyFill="1" applyBorder="1" applyAlignment="1">
      <alignment horizontal="left" vertical="top" wrapText="1"/>
    </xf>
    <xf numFmtId="0" fontId="6" fillId="37" borderId="18" xfId="0" applyNumberFormat="1" applyFont="1" applyFill="1" applyBorder="1" applyAlignment="1">
      <alignment horizontal="left" vertical="center" wrapText="1"/>
    </xf>
    <xf numFmtId="184" fontId="6" fillId="37" borderId="19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wrapText="1"/>
    </xf>
    <xf numFmtId="0" fontId="5" fillId="0" borderId="21" xfId="0" applyNumberFormat="1" applyFont="1" applyBorder="1" applyAlignment="1">
      <alignment horizontal="left" vertical="center" wrapText="1"/>
    </xf>
    <xf numFmtId="183" fontId="4" fillId="36" borderId="22" xfId="0" applyFont="1" applyFill="1" applyBorder="1" applyAlignment="1">
      <alignment vertical="center"/>
    </xf>
    <xf numFmtId="183" fontId="6" fillId="36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4" fillId="36" borderId="0" xfId="0" applyFont="1" applyFill="1" applyAlignment="1">
      <alignment horizontal="justify" wrapText="1"/>
    </xf>
    <xf numFmtId="183" fontId="5" fillId="0" borderId="0" xfId="0" applyFont="1" applyAlignment="1">
      <alignment horizontal="left" vertical="center" indent="15"/>
    </xf>
    <xf numFmtId="183" fontId="5" fillId="0" borderId="23" xfId="0" applyFont="1" applyBorder="1" applyAlignment="1">
      <alignment horizontal="left" vertical="center" wrapText="1"/>
    </xf>
    <xf numFmtId="184" fontId="5" fillId="36" borderId="12" xfId="0" applyNumberFormat="1" applyFont="1" applyFill="1" applyBorder="1" applyAlignment="1">
      <alignment horizontal="center" vertical="center" wrapText="1"/>
    </xf>
    <xf numFmtId="183" fontId="6" fillId="37" borderId="18" xfId="0" applyFont="1" applyFill="1" applyBorder="1" applyAlignment="1">
      <alignment horizontal="left" vertical="center" wrapText="1"/>
    </xf>
    <xf numFmtId="183" fontId="6" fillId="37" borderId="20" xfId="0" applyFont="1" applyFill="1" applyBorder="1" applyAlignment="1">
      <alignment vertical="top" wrapText="1"/>
    </xf>
    <xf numFmtId="183" fontId="6" fillId="37" borderId="24" xfId="0" applyFont="1" applyFill="1" applyBorder="1" applyAlignment="1">
      <alignment horizontal="left" vertical="center" wrapText="1"/>
    </xf>
    <xf numFmtId="184" fontId="6" fillId="37" borderId="25" xfId="0" applyNumberFormat="1" applyFont="1" applyFill="1" applyBorder="1" applyAlignment="1">
      <alignment horizontal="center" vertical="center" wrapText="1"/>
    </xf>
    <xf numFmtId="183" fontId="6" fillId="37" borderId="26" xfId="0" applyFont="1" applyFill="1" applyBorder="1" applyAlignment="1">
      <alignment vertical="top" wrapText="1"/>
    </xf>
    <xf numFmtId="183" fontId="4" fillId="36" borderId="0" xfId="0" applyFont="1" applyFill="1" applyAlignment="1">
      <alignment horizontal="justify" wrapText="1"/>
    </xf>
    <xf numFmtId="183" fontId="7" fillId="36" borderId="27" xfId="0" applyFont="1" applyFill="1" applyBorder="1" applyAlignment="1">
      <alignment horizontal="justify"/>
    </xf>
    <xf numFmtId="183" fontId="4" fillId="36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">
      <selection activeCell="A9" sqref="A9:C30"/>
    </sheetView>
  </sheetViews>
  <sheetFormatPr defaultColWidth="8.796875" defaultRowHeight="15"/>
  <cols>
    <col min="1" max="1" width="41.796875" style="13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5.75">
      <c r="C1" s="30" t="s">
        <v>29</v>
      </c>
    </row>
    <row r="2" ht="15.75">
      <c r="C2" s="30" t="s">
        <v>30</v>
      </c>
    </row>
    <row r="3" spans="1:3" s="4" customFormat="1" ht="20.25">
      <c r="A3" s="40" t="s">
        <v>19</v>
      </c>
      <c r="B3" s="40"/>
      <c r="C3" s="40"/>
    </row>
    <row r="4" spans="1:3" s="4" customFormat="1" ht="20.25">
      <c r="A4" s="40" t="s">
        <v>28</v>
      </c>
      <c r="B4" s="40"/>
      <c r="C4" s="40"/>
    </row>
    <row r="5" spans="1:3" s="4" customFormat="1" ht="20.25">
      <c r="A5" s="40" t="s">
        <v>20</v>
      </c>
      <c r="B5" s="40"/>
      <c r="C5" s="40"/>
    </row>
    <row r="6" spans="1:3" ht="21" thickBot="1">
      <c r="A6" s="25"/>
      <c r="B6" s="25"/>
      <c r="C6" s="25"/>
    </row>
    <row r="7" spans="1:3" ht="34.5" customHeight="1" thickBot="1">
      <c r="A7" s="27" t="s">
        <v>9</v>
      </c>
      <c r="B7" s="28" t="s">
        <v>13</v>
      </c>
      <c r="C7" s="27" t="s">
        <v>2</v>
      </c>
    </row>
    <row r="8" spans="1:3" ht="16.5" thickBot="1">
      <c r="A8" s="6">
        <v>2</v>
      </c>
      <c r="B8" s="9">
        <v>3</v>
      </c>
      <c r="C8" s="6">
        <v>4</v>
      </c>
    </row>
    <row r="9" spans="1:3" s="3" customFormat="1" ht="15.75">
      <c r="A9" s="10" t="s">
        <v>41</v>
      </c>
      <c r="B9" s="16">
        <v>2260</v>
      </c>
      <c r="C9" s="17" t="s">
        <v>42</v>
      </c>
    </row>
    <row r="10" spans="1:3" s="3" customFormat="1" ht="31.5">
      <c r="A10" s="18" t="s">
        <v>43</v>
      </c>
      <c r="B10" s="19">
        <v>450</v>
      </c>
      <c r="C10" s="20" t="s">
        <v>50</v>
      </c>
    </row>
    <row r="11" spans="1:3" s="3" customFormat="1" ht="31.5">
      <c r="A11" s="18" t="s">
        <v>44</v>
      </c>
      <c r="B11" s="19">
        <v>2730</v>
      </c>
      <c r="C11" s="20" t="s">
        <v>45</v>
      </c>
    </row>
    <row r="12" spans="1:3" s="3" customFormat="1" ht="31.5">
      <c r="A12" s="18" t="s">
        <v>46</v>
      </c>
      <c r="B12" s="19">
        <v>550</v>
      </c>
      <c r="C12" s="20" t="s">
        <v>51</v>
      </c>
    </row>
    <row r="13" spans="1:3" s="3" customFormat="1" ht="15.75">
      <c r="A13" s="21" t="s">
        <v>49</v>
      </c>
      <c r="B13" s="22">
        <f>SUM(B9:B12)</f>
        <v>5990</v>
      </c>
      <c r="C13" s="23"/>
    </row>
    <row r="14" spans="1:3" s="3" customFormat="1" ht="31.5">
      <c r="A14" s="10" t="s">
        <v>11</v>
      </c>
      <c r="B14" s="16">
        <v>2850</v>
      </c>
      <c r="C14" s="17" t="s">
        <v>0</v>
      </c>
    </row>
    <row r="15" spans="1:3" s="3" customFormat="1" ht="31.5">
      <c r="A15" s="18" t="s">
        <v>16</v>
      </c>
      <c r="B15" s="19">
        <v>860</v>
      </c>
      <c r="C15" s="20" t="s">
        <v>4</v>
      </c>
    </row>
    <row r="16" spans="1:3" s="3" customFormat="1" ht="31.5">
      <c r="A16" s="18" t="s">
        <v>17</v>
      </c>
      <c r="B16" s="19">
        <v>2420</v>
      </c>
      <c r="C16" s="20" t="s">
        <v>5</v>
      </c>
    </row>
    <row r="17" spans="1:3" s="3" customFormat="1" ht="31.5">
      <c r="A17" s="18" t="s">
        <v>27</v>
      </c>
      <c r="B17" s="19">
        <v>1820</v>
      </c>
      <c r="C17" s="20" t="s">
        <v>15</v>
      </c>
    </row>
    <row r="18" spans="1:3" s="3" customFormat="1" ht="31.5">
      <c r="A18" s="18" t="s">
        <v>18</v>
      </c>
      <c r="B18" s="19">
        <v>2240</v>
      </c>
      <c r="C18" s="20" t="s">
        <v>6</v>
      </c>
    </row>
    <row r="19" spans="1:3" s="3" customFormat="1" ht="15.75">
      <c r="A19" s="21" t="s">
        <v>7</v>
      </c>
      <c r="B19" s="22">
        <f>SUM(B14:B18)</f>
        <v>10190</v>
      </c>
      <c r="C19" s="23"/>
    </row>
    <row r="20" spans="1:3" s="3" customFormat="1" ht="15.75">
      <c r="A20" s="11" t="s">
        <v>21</v>
      </c>
      <c r="B20" s="16">
        <v>4680</v>
      </c>
      <c r="C20" s="17" t="s">
        <v>1</v>
      </c>
    </row>
    <row r="21" spans="1:3" s="3" customFormat="1" ht="15.75">
      <c r="A21" s="24" t="s">
        <v>22</v>
      </c>
      <c r="B21" s="19">
        <v>1260</v>
      </c>
      <c r="C21" s="20" t="s">
        <v>3</v>
      </c>
    </row>
    <row r="22" spans="1:3" s="3" customFormat="1" ht="31.5">
      <c r="A22" s="18" t="s">
        <v>12</v>
      </c>
      <c r="B22" s="19">
        <v>3550</v>
      </c>
      <c r="C22" s="20" t="s">
        <v>23</v>
      </c>
    </row>
    <row r="23" spans="1:3" s="3" customFormat="1" ht="15.75">
      <c r="A23" s="21" t="s">
        <v>8</v>
      </c>
      <c r="B23" s="22">
        <f>SUM(B20:B22)</f>
        <v>9490</v>
      </c>
      <c r="C23" s="23"/>
    </row>
    <row r="24" spans="1:3" s="3" customFormat="1" ht="31.5">
      <c r="A24" s="31" t="s">
        <v>31</v>
      </c>
      <c r="B24" s="32">
        <v>700</v>
      </c>
      <c r="C24" s="17" t="s">
        <v>32</v>
      </c>
    </row>
    <row r="25" spans="1:3" s="3" customFormat="1" ht="31.5">
      <c r="A25" s="18" t="s">
        <v>33</v>
      </c>
      <c r="B25" s="19">
        <v>940</v>
      </c>
      <c r="C25" s="20" t="s">
        <v>34</v>
      </c>
    </row>
    <row r="26" spans="1:3" s="3" customFormat="1" ht="15.75">
      <c r="A26" s="33" t="s">
        <v>35</v>
      </c>
      <c r="B26" s="22">
        <f>SUM(B24:B25)</f>
        <v>1640</v>
      </c>
      <c r="C26" s="34"/>
    </row>
    <row r="27" spans="1:3" s="3" customFormat="1" ht="15.75">
      <c r="A27" s="11" t="s">
        <v>36</v>
      </c>
      <c r="B27" s="16">
        <v>520</v>
      </c>
      <c r="C27" s="17" t="s">
        <v>37</v>
      </c>
    </row>
    <row r="28" spans="1:3" s="3" customFormat="1" ht="31.5">
      <c r="A28" s="18" t="s">
        <v>38</v>
      </c>
      <c r="B28" s="19">
        <v>1940</v>
      </c>
      <c r="C28" s="20" t="s">
        <v>39</v>
      </c>
    </row>
    <row r="29" spans="1:3" s="3" customFormat="1" ht="15.75">
      <c r="A29" s="35" t="s">
        <v>40</v>
      </c>
      <c r="B29" s="36">
        <f>SUM(B27:B28)</f>
        <v>2460</v>
      </c>
      <c r="C29" s="37"/>
    </row>
    <row r="30" spans="1:3" ht="16.5" thickBot="1">
      <c r="A30" s="12" t="s">
        <v>10</v>
      </c>
      <c r="B30" s="8">
        <f>B13+B19+B23+B26+B29</f>
        <v>29770</v>
      </c>
      <c r="C30" s="7"/>
    </row>
    <row r="31" spans="1:3" s="14" customFormat="1" ht="21" customHeight="1">
      <c r="A31" s="39" t="s">
        <v>47</v>
      </c>
      <c r="B31" s="39"/>
      <c r="C31" s="39"/>
    </row>
    <row r="32" spans="1:3" ht="21" customHeight="1">
      <c r="A32" s="38" t="s">
        <v>48</v>
      </c>
      <c r="B32" s="38"/>
      <c r="C32" s="38"/>
    </row>
    <row r="33" spans="1:3" ht="21" customHeight="1">
      <c r="A33" s="38"/>
      <c r="B33" s="38"/>
      <c r="C33" s="38"/>
    </row>
    <row r="34" spans="1:3" ht="21" customHeight="1">
      <c r="A34" s="29"/>
      <c r="B34" s="29"/>
      <c r="C34" s="29"/>
    </row>
    <row r="35" spans="1:3" ht="21" customHeight="1">
      <c r="A35" s="26" t="s">
        <v>24</v>
      </c>
      <c r="B35" s="26"/>
      <c r="C35" s="26" t="s">
        <v>25</v>
      </c>
    </row>
    <row r="36" spans="1:3" ht="21" customHeight="1">
      <c r="A36" s="15" t="s">
        <v>26</v>
      </c>
      <c r="B36" s="15"/>
      <c r="C36" s="15" t="s">
        <v>26</v>
      </c>
    </row>
    <row r="37" spans="1:3" ht="21" customHeight="1">
      <c r="A37" s="15" t="s">
        <v>14</v>
      </c>
      <c r="B37" s="15"/>
      <c r="C37" s="15" t="s">
        <v>14</v>
      </c>
    </row>
  </sheetData>
  <sheetProtection/>
  <mergeCells count="5">
    <mergeCell ref="A32:C33"/>
    <mergeCell ref="A31:C31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2023-11-08T11:31:26Z</cp:lastPrinted>
  <dcterms:created xsi:type="dcterms:W3CDTF">2003-10-12T19:37:48Z</dcterms:created>
  <dcterms:modified xsi:type="dcterms:W3CDTF">2024-01-08T14:00:59Z</dcterms:modified>
  <cp:category/>
  <cp:version/>
  <cp:contentType/>
  <cp:contentStatus/>
</cp:coreProperties>
</file>