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З Ц-З" sheetId="1" r:id="rId1"/>
  </sheets>
  <definedNames>
    <definedName name="_xlfn.SINGLE" hidden="1">#NAME?</definedName>
    <definedName name="_xlnm.Print_Titles" localSheetId="0">'З Ц-З'!$10:$10</definedName>
    <definedName name="_xlnm.Print_Area" localSheetId="0">'З Ц-З'!$A$1:$C$34</definedName>
  </definedNames>
  <calcPr fullCalcOnLoad="1"/>
</workbook>
</file>

<file path=xl/sharedStrings.xml><?xml version="1.0" encoding="utf-8"?>
<sst xmlns="http://schemas.openxmlformats.org/spreadsheetml/2006/main" count="42" uniqueCount="40">
  <si>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</si>
  <si>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</si>
  <si>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</si>
  <si>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</si>
  <si>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</si>
  <si>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</si>
  <si>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</si>
  <si>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</si>
  <si>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</si>
  <si>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</si>
  <si>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вул. Брацлавська, 2, м. Вінниця, Вінницька облась, 21001</t>
  </si>
  <si>
    <t>Державна установа «Ладижинська  виправна колонія (№ 39)»</t>
  </si>
  <si>
    <t>Державна установа «Стрижавська виправна колонія (№ 81)»</t>
  </si>
  <si>
    <t>вул. Алеї, 62, смт Стрижавка, Вінницький район, Вінницька область, 23210</t>
  </si>
  <si>
    <t>Державна установа «Вінницька виправна колонія (№ 86)»</t>
  </si>
  <si>
    <t>вул. Привокзальна, 26 м. Вінниця, Вінницька облась, 21000</t>
  </si>
  <si>
    <t>Державна установа «Табір для тримання військовополонених «Захід 2»</t>
  </si>
  <si>
    <t>вул. Миру, 49, с. Сказинці, Могилів-Подільський район, Вінницька область, 24044</t>
  </si>
  <si>
    <t>Державна установа «Літинська  виправна  колонія (№ 123)»</t>
  </si>
  <si>
    <t>Другий провулок Богдана Хмельницького, 9-А, смт Літин, Вінницький район, Вінницька область, 22300</t>
  </si>
  <si>
    <t>Вінницька обл.</t>
  </si>
  <si>
    <t>Державна установа «Хмельницький  слідчий ізолятор»</t>
  </si>
  <si>
    <t>вул. Кам'янецька, 39, м. Хмельницький, Хмельницька облась, 29013</t>
  </si>
  <si>
    <t>Державна установа «Замкова  виправна   колонія (№ 58)»</t>
  </si>
  <si>
    <t>Державна установа «Райківецька  виправна колонія (№ 78)»</t>
  </si>
  <si>
    <t>вул. Паркова, 9, с. Райківці, Хмельницький район, Хмельницька область, 31356</t>
  </si>
  <si>
    <t>Державна установа «Шепетівська  виправна колонія (№ 98)»</t>
  </si>
  <si>
    <t>вул. Тараса Шевченка, 60, с. Климентовичі, Шепетівський район, Хмельницька область, 30430</t>
  </si>
  <si>
    <t>Хмельницька обл.</t>
  </si>
  <si>
    <t>Державна установа «Сокирянська  виправна  колонія (№ 67)»</t>
  </si>
  <si>
    <t>Чернівецька обл.</t>
  </si>
  <si>
    <t>Державна установа «Вінницька установа виконання покарань (№ 1)»</t>
  </si>
  <si>
    <t>РАЗОМ</t>
  </si>
  <si>
    <t>Приймання товару Територіальними уповноваженими представниками ПОКУПЦЯ здійснюється з понеділка по п'ятницю з 9.00 до 16.00.</t>
  </si>
  <si>
    <t>від __________ 2024 № ___________</t>
  </si>
  <si>
    <t>пров. Покровський, 8, м. Сокиряни, Дністровський район, Чернівецька область, 60200</t>
  </si>
  <si>
    <t>вул. Патріотів, 2, м. Ізяслав, Шепетівський район, Хмельницька область, 30300</t>
  </si>
  <si>
    <t>вул. Гранітна, 15, селище Губник, м. Ладижин, Гайсинський район, Вінницька область, 24324</t>
  </si>
  <si>
    <t>на поставку буряка столового свіжого першого сорту</t>
  </si>
  <si>
    <t>Термін (строк) поставки товару  з ___. ___.2024  до 01.05.2024 включно.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</si>
</sst>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  <numFmt numFmtId="200" formatCode="[$-FC19]d\ mmmm\ yyyy\ &quot;г.&quot;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4" borderId="0" xfId="0" applyFont="1" applyFill="1" applyAlignment="1">
      <alignment/>
    </xf>
    <xf numFmtId="187" fontId="6" fillId="35" borderId="0" xfId="0" applyFont="1" applyFill="1" applyAlignment="1">
      <alignment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6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6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6" borderId="0" xfId="0" applyFont="1" applyFill="1" applyAlignment="1">
      <alignment horizontal="left"/>
    </xf>
    <xf numFmtId="187" fontId="6" fillId="36" borderId="0" xfId="0" applyFont="1" applyFill="1" applyAlignment="1">
      <alignment horizontal="left" vertical="center"/>
    </xf>
    <xf numFmtId="188" fontId="6" fillId="36" borderId="0" xfId="0" applyNumberFormat="1" applyFont="1" applyFill="1" applyAlignment="1">
      <alignment horizontal="center" vertical="center" wrapText="1"/>
    </xf>
    <xf numFmtId="187" fontId="4" fillId="37" borderId="0" xfId="0" applyFont="1" applyFill="1" applyAlignment="1">
      <alignment horizontal="justify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187" fontId="5" fillId="33" borderId="13" xfId="0" applyFont="1" applyFill="1" applyBorder="1" applyAlignment="1">
      <alignment horizontal="left" vertical="center" wrapText="1"/>
    </xf>
    <xf numFmtId="187" fontId="6" fillId="38" borderId="12" xfId="0" applyFont="1" applyFill="1" applyBorder="1" applyAlignment="1">
      <alignment horizontal="left" vertical="center" wrapText="1"/>
    </xf>
    <xf numFmtId="187" fontId="6" fillId="38" borderId="13" xfId="0" applyFont="1" applyFill="1" applyBorder="1" applyAlignment="1">
      <alignment horizontal="left" vertical="center" wrapText="1"/>
    </xf>
    <xf numFmtId="187" fontId="6" fillId="35" borderId="13" xfId="0" applyFont="1" applyFill="1" applyBorder="1" applyAlignment="1">
      <alignment horizontal="left" vertical="center" wrapText="1"/>
    </xf>
    <xf numFmtId="199" fontId="5" fillId="0" borderId="12" xfId="0" applyNumberFormat="1" applyFont="1" applyBorder="1" applyAlignment="1">
      <alignment horizontal="center" vertical="center" wrapText="1"/>
    </xf>
    <xf numFmtId="199" fontId="6" fillId="38" borderId="12" xfId="0" applyNumberFormat="1" applyFont="1" applyFill="1" applyBorder="1" applyAlignment="1">
      <alignment horizontal="center" vertical="center" wrapText="1"/>
    </xf>
    <xf numFmtId="187" fontId="6" fillId="39" borderId="0" xfId="0" applyFont="1" applyFill="1" applyAlignment="1">
      <alignment/>
    </xf>
    <xf numFmtId="187" fontId="6" fillId="34" borderId="10" xfId="0" applyFont="1" applyFill="1" applyBorder="1" applyAlignment="1">
      <alignment horizontal="left" vertical="center"/>
    </xf>
    <xf numFmtId="187" fontId="6" fillId="34" borderId="10" xfId="0" applyFont="1" applyFill="1" applyBorder="1" applyAlignment="1">
      <alignment horizontal="left"/>
    </xf>
    <xf numFmtId="187" fontId="4" fillId="36" borderId="0" xfId="0" applyFont="1" applyFill="1" applyBorder="1" applyAlignment="1">
      <alignment horizontal="center" vertical="center"/>
    </xf>
    <xf numFmtId="199" fontId="6" fillId="34" borderId="10" xfId="61" applyNumberFormat="1" applyFont="1" applyFill="1" applyBorder="1" applyAlignment="1">
      <alignment horizontal="center" vertical="center" wrapText="1"/>
    </xf>
    <xf numFmtId="187" fontId="5" fillId="0" borderId="0" xfId="0" applyFont="1" applyFill="1" applyAlignment="1">
      <alignment/>
    </xf>
    <xf numFmtId="187" fontId="8" fillId="36" borderId="0" xfId="0" applyFont="1" applyFill="1" applyBorder="1" applyAlignment="1">
      <alignment horizontal="left"/>
    </xf>
    <xf numFmtId="187" fontId="6" fillId="0" borderId="0" xfId="0" applyFont="1" applyFill="1" applyBorder="1" applyAlignment="1">
      <alignment horizontal="left" vertical="center"/>
    </xf>
    <xf numFmtId="199" fontId="6" fillId="0" borderId="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/>
    </xf>
    <xf numFmtId="187" fontId="4" fillId="36" borderId="0" xfId="0" applyFont="1" applyFill="1" applyAlignment="1">
      <alignment horizontal="center" vertical="center"/>
    </xf>
    <xf numFmtId="187" fontId="4" fillId="36" borderId="0" xfId="0" applyFont="1" applyFill="1" applyBorder="1" applyAlignment="1">
      <alignment horizontal="center" vertical="center"/>
    </xf>
    <xf numFmtId="187" fontId="4" fillId="37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8.796875" defaultRowHeight="15"/>
  <cols>
    <col min="1" max="1" width="36.8984375" style="12" customWidth="1"/>
    <col min="2" max="2" width="13.8984375" style="7" customWidth="1"/>
    <col min="3" max="3" width="50.59765625" style="2" customWidth="1"/>
    <col min="4" max="16384" width="8.8984375" style="1" customWidth="1"/>
  </cols>
  <sheetData>
    <row r="1" ht="20.25">
      <c r="C1" s="15" t="s">
        <v>4</v>
      </c>
    </row>
    <row r="2" ht="20.25">
      <c r="C2" s="15" t="s">
        <v>34</v>
      </c>
    </row>
    <row r="3" ht="20.25">
      <c r="C3" s="15"/>
    </row>
    <row r="4" ht="20.25">
      <c r="C4" s="15"/>
    </row>
    <row r="5" spans="1:3" s="6" customFormat="1" ht="20.25">
      <c r="A5" s="38" t="s">
        <v>7</v>
      </c>
      <c r="B5" s="38"/>
      <c r="C5" s="38"/>
    </row>
    <row r="6" spans="1:3" s="6" customFormat="1" ht="20.25">
      <c r="A6" s="38" t="s">
        <v>38</v>
      </c>
      <c r="B6" s="38"/>
      <c r="C6" s="38"/>
    </row>
    <row r="7" spans="1:3" ht="20.25">
      <c r="A7" s="39" t="s">
        <v>5</v>
      </c>
      <c r="B7" s="39"/>
      <c r="C7" s="39"/>
    </row>
    <row r="8" spans="1:3" ht="21" thickBot="1">
      <c r="A8" s="31"/>
      <c r="B8" s="31"/>
      <c r="C8" s="31"/>
    </row>
    <row r="9" spans="1:3" ht="34.5" customHeight="1" thickBot="1">
      <c r="A9" s="5" t="s">
        <v>1</v>
      </c>
      <c r="B9" s="9" t="s">
        <v>2</v>
      </c>
      <c r="C9" s="5" t="s">
        <v>0</v>
      </c>
    </row>
    <row r="10" spans="1:3" ht="16.5" thickBot="1">
      <c r="A10" s="8">
        <v>2</v>
      </c>
      <c r="B10" s="10">
        <v>3</v>
      </c>
      <c r="C10" s="8">
        <v>4</v>
      </c>
    </row>
    <row r="11" spans="1:3" s="28" customFormat="1" ht="31.5">
      <c r="A11" s="21" t="s">
        <v>31</v>
      </c>
      <c r="B11" s="26">
        <v>1640</v>
      </c>
      <c r="C11" s="22" t="s">
        <v>10</v>
      </c>
    </row>
    <row r="12" spans="1:3" s="3" customFormat="1" ht="31.5">
      <c r="A12" s="21" t="s">
        <v>11</v>
      </c>
      <c r="B12" s="26">
        <v>520</v>
      </c>
      <c r="C12" s="22" t="s">
        <v>37</v>
      </c>
    </row>
    <row r="13" spans="1:3" ht="31.5">
      <c r="A13" s="21" t="s">
        <v>12</v>
      </c>
      <c r="B13" s="26">
        <v>820</v>
      </c>
      <c r="C13" s="22" t="s">
        <v>13</v>
      </c>
    </row>
    <row r="14" spans="1:3" ht="31.5">
      <c r="A14" s="21" t="s">
        <v>14</v>
      </c>
      <c r="B14" s="26">
        <v>540</v>
      </c>
      <c r="C14" s="22" t="s">
        <v>15</v>
      </c>
    </row>
    <row r="15" spans="1:3" ht="31.5">
      <c r="A15" s="21" t="s">
        <v>18</v>
      </c>
      <c r="B15" s="26">
        <v>440</v>
      </c>
      <c r="C15" s="22" t="s">
        <v>19</v>
      </c>
    </row>
    <row r="16" spans="1:3" ht="39.75" customHeight="1">
      <c r="A16" s="21" t="s">
        <v>16</v>
      </c>
      <c r="B16" s="26">
        <v>540</v>
      </c>
      <c r="C16" s="22" t="s">
        <v>17</v>
      </c>
    </row>
    <row r="17" spans="1:3" ht="15.75">
      <c r="A17" s="23" t="s">
        <v>20</v>
      </c>
      <c r="B17" s="27">
        <f>SUM(B11:B16)</f>
        <v>4500</v>
      </c>
      <c r="C17" s="24"/>
    </row>
    <row r="18" spans="1:3" ht="31.5">
      <c r="A18" s="21" t="s">
        <v>21</v>
      </c>
      <c r="B18" s="26">
        <v>470</v>
      </c>
      <c r="C18" s="22" t="s">
        <v>22</v>
      </c>
    </row>
    <row r="19" spans="1:3" ht="31.5">
      <c r="A19" s="21" t="s">
        <v>23</v>
      </c>
      <c r="B19" s="26">
        <v>510</v>
      </c>
      <c r="C19" s="22" t="s">
        <v>36</v>
      </c>
    </row>
    <row r="20" spans="1:3" ht="31.5">
      <c r="A20" s="21" t="s">
        <v>24</v>
      </c>
      <c r="B20" s="26">
        <v>770</v>
      </c>
      <c r="C20" s="22" t="s">
        <v>25</v>
      </c>
    </row>
    <row r="21" spans="1:3" ht="31.5">
      <c r="A21" s="21" t="s">
        <v>26</v>
      </c>
      <c r="B21" s="26">
        <v>1200</v>
      </c>
      <c r="C21" s="22" t="s">
        <v>27</v>
      </c>
    </row>
    <row r="22" spans="1:3" ht="15.75">
      <c r="A22" s="23" t="s">
        <v>28</v>
      </c>
      <c r="B22" s="27">
        <f>SUM(B18:B21)</f>
        <v>2950</v>
      </c>
      <c r="C22" s="25"/>
    </row>
    <row r="23" spans="1:3" s="4" customFormat="1" ht="31.5">
      <c r="A23" s="21" t="s">
        <v>29</v>
      </c>
      <c r="B23" s="26">
        <v>1110</v>
      </c>
      <c r="C23" s="22" t="s">
        <v>35</v>
      </c>
    </row>
    <row r="24" spans="1:3" s="4" customFormat="1" ht="16.5" thickBot="1">
      <c r="A24" s="23" t="s">
        <v>30</v>
      </c>
      <c r="B24" s="27">
        <f>SUM(B23:B23)</f>
        <v>1110</v>
      </c>
      <c r="C24" s="25"/>
    </row>
    <row r="25" spans="1:3" ht="16.5" thickBot="1">
      <c r="A25" s="29" t="s">
        <v>32</v>
      </c>
      <c r="B25" s="32">
        <f>B24+B22+B17</f>
        <v>8560</v>
      </c>
      <c r="C25" s="30"/>
    </row>
    <row r="26" spans="1:3" s="33" customFormat="1" ht="24" customHeight="1">
      <c r="A26" s="35"/>
      <c r="B26" s="36"/>
      <c r="C26" s="37"/>
    </row>
    <row r="27" spans="1:3" s="11" customFormat="1" ht="21" customHeight="1">
      <c r="A27" s="34" t="s">
        <v>39</v>
      </c>
      <c r="B27" s="34"/>
      <c r="C27" s="34"/>
    </row>
    <row r="28" spans="1:3" s="13" customFormat="1" ht="21" customHeight="1">
      <c r="A28" s="40" t="s">
        <v>33</v>
      </c>
      <c r="B28" s="40"/>
      <c r="C28" s="40"/>
    </row>
    <row r="29" spans="1:3" ht="21" customHeight="1">
      <c r="A29" s="40"/>
      <c r="B29" s="40"/>
      <c r="C29" s="40"/>
    </row>
    <row r="30" spans="1:3" ht="21" customHeight="1">
      <c r="A30" s="19"/>
      <c r="B30" s="19"/>
      <c r="C30" s="19"/>
    </row>
    <row r="31" spans="1:3" ht="15.75">
      <c r="A31" s="17" t="s">
        <v>8</v>
      </c>
      <c r="B31" s="18"/>
      <c r="C31" s="16" t="s">
        <v>9</v>
      </c>
    </row>
    <row r="32" spans="1:3" ht="15.75">
      <c r="A32" s="17"/>
      <c r="B32" s="18"/>
      <c r="C32" s="16"/>
    </row>
    <row r="33" spans="1:3" ht="22.5">
      <c r="A33" s="14" t="s">
        <v>6</v>
      </c>
      <c r="B33" s="14"/>
      <c r="C33" s="14" t="s">
        <v>6</v>
      </c>
    </row>
    <row r="34" spans="1:3" ht="22.5">
      <c r="A34" s="14" t="s">
        <v>3</v>
      </c>
      <c r="B34" s="18"/>
      <c r="C34" s="14" t="s">
        <v>3</v>
      </c>
    </row>
    <row r="35" ht="15.75">
      <c r="A35" s="20" t="e">
        <f>#REF!*143.51</f>
        <v>#REF!</v>
      </c>
    </row>
  </sheetData>
  <sheetProtection/>
  <mergeCells count="4">
    <mergeCell ref="A5:C5"/>
    <mergeCell ref="A6:C6"/>
    <mergeCell ref="A7:C7"/>
    <mergeCell ref="A28:C29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2024-02-16T09:56:39Z</cp:lastPrinted>
  <dcterms:created xsi:type="dcterms:W3CDTF">2003-10-12T19:37:48Z</dcterms:created>
  <dcterms:modified xsi:type="dcterms:W3CDTF">2024-03-20T11:54:41Z</dcterms:modified>
  <cp:category/>
  <cp:version/>
  <cp:contentType/>
  <cp:contentStatus/>
</cp:coreProperties>
</file>