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лущенко Татьяна\ПРОЗОРРО_Державні закупівлі\5_ВІДКРИТІ ТОРГИ_охорона по 1178\2024\"/>
    </mc:Choice>
  </mc:AlternateContent>
  <bookViews>
    <workbookView xWindow="0" yWindow="0" windowWidth="20490" windowHeight="7755" activeTab="1"/>
  </bookViews>
  <sheets>
    <sheet name="Додаток №1" sheetId="1" r:id="rId1"/>
    <sheet name="Додаток № 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24" i="1" s="1"/>
</calcChain>
</file>

<file path=xl/comments1.xml><?xml version="1.0" encoding="utf-8"?>
<comments xmlns="http://schemas.openxmlformats.org/spreadsheetml/2006/main">
  <authors>
    <author>Кузьмич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204"/>
          </rPr>
          <t>Колобков:
ВНИМАНИЕ!
Ячейку не редактировать</t>
        </r>
      </text>
    </comment>
  </commentList>
</comments>
</file>

<file path=xl/sharedStrings.xml><?xml version="1.0" encoding="utf-8"?>
<sst xmlns="http://schemas.openxmlformats.org/spreadsheetml/2006/main" count="80" uniqueCount="60">
  <si>
    <t>Додаток № 1</t>
  </si>
  <si>
    <t>до договору №__________________</t>
  </si>
  <si>
    <t>РОЗРАХУНОК</t>
  </si>
  <si>
    <t xml:space="preserve">КЗСМО «Музична школа № 4» КМР, розташованого за адресою: м. Кривий Ріг, вул. Віталія Матусевича, 32а </t>
  </si>
  <si>
    <t xml:space="preserve">№ з/п </t>
  </si>
  <si>
    <t>Об'єкт охорони</t>
  </si>
  <si>
    <t>Дати</t>
  </si>
  <si>
    <t>Режим охорони</t>
  </si>
  <si>
    <t>Кількість осіб персоналу охорони на посту</t>
  </si>
  <si>
    <t>Вартість 1 (однієї) години надання послуг охорони</t>
  </si>
  <si>
    <t>Усього днів охорони на визначений період</t>
  </si>
  <si>
    <t>Усього годин охорони на визначений період</t>
  </si>
  <si>
    <t>КЗСМО «Музична школа № 4» КМР (пост № 1)</t>
  </si>
  <si>
    <t>01.01.2024 р.</t>
  </si>
  <si>
    <t xml:space="preserve">з 19:00 години  по 24:00 годину </t>
  </si>
  <si>
    <t>з 02.01.2024 р. по 31.01.2024 р.</t>
  </si>
  <si>
    <t>з 00:00 години по 07:00 годину    з 19:00 години по 24:00 годину</t>
  </si>
  <si>
    <t>з 01.02.2024 р. по 29.02.2024 р.</t>
  </si>
  <si>
    <t>з 01.03.2024 р. по 31.03.2023 р.</t>
  </si>
  <si>
    <t>з 01.04.2024 р. по 30.04.2024 р.</t>
  </si>
  <si>
    <t>з 01.05.2024 р. по 31.05.2024 р.</t>
  </si>
  <si>
    <t>з 01.06.2024 р. по 30.06.2024 р.</t>
  </si>
  <si>
    <t>з 01.07.2024 р. по 31.07.2024 р.</t>
  </si>
  <si>
    <t>з 01.08.2024 р. по 31.08.2024 р.</t>
  </si>
  <si>
    <t>з 01.09.2024 р. по 30.09.2024 р.</t>
  </si>
  <si>
    <t>з 01.10.2024 р. по 31.10.2024 р.</t>
  </si>
  <si>
    <t>з 01.11.2024 р. по 30.11.2024 р.</t>
  </si>
  <si>
    <t>з 01.12.2024 р. по 30.12.2024 р.</t>
  </si>
  <si>
    <t>31.12.2024 р.</t>
  </si>
  <si>
    <t xml:space="preserve">з 00:00 години по 07:00 годину  </t>
  </si>
  <si>
    <t>ВСЬОГО</t>
  </si>
  <si>
    <t>Вартість охорони:</t>
  </si>
  <si>
    <t>(сума цифрами)</t>
  </si>
  <si>
    <t>(сума прописом)</t>
  </si>
  <si>
    <t>ЗАМОВНИК</t>
  </si>
  <si>
    <t>ВИКОНАВЕЦЬ</t>
  </si>
  <si>
    <t xml:space="preserve">Директор КЗСМО "Музична школа № 4" КМР                 </t>
  </si>
  <si>
    <t>_______________________ Олена КОВАЛЬСЬКА</t>
  </si>
  <si>
    <t xml:space="preserve">____________________ </t>
  </si>
  <si>
    <t>Додаток № 2</t>
  </si>
  <si>
    <t>до договору № _________________</t>
  </si>
  <si>
    <t xml:space="preserve">Д И С Л О К А Ц І Я  постів </t>
  </si>
  <si>
    <t>по охороні Об'єкту:</t>
  </si>
  <si>
    <t>КЗСМО «Музична школа № 4» КМР,</t>
  </si>
  <si>
    <t xml:space="preserve">розташованого за адресою: м. Кривий Ріг, вул. Віталія Матусевича, 32а </t>
  </si>
  <si>
    <t>№ посту</t>
  </si>
  <si>
    <t>Об'єкти охорони</t>
  </si>
  <si>
    <t>Тривалість чергування</t>
  </si>
  <si>
    <t>Час чергування</t>
  </si>
  <si>
    <t>у тому числі</t>
  </si>
  <si>
    <t>КЗСМО "Музична школа № 4" КМР</t>
  </si>
  <si>
    <t>08:00-08:00</t>
  </si>
  <si>
    <t>Всього</t>
  </si>
  <si>
    <t xml:space="preserve">_________________________________ </t>
  </si>
  <si>
    <t>Вартість охорони на визначений період по об'єкту охорони</t>
  </si>
  <si>
    <t>12 годин</t>
  </si>
  <si>
    <t>з  19:00 до 07:00 (понеділок-неділя)</t>
  </si>
  <si>
    <r>
      <t>вартості охорони Об</t>
    </r>
    <r>
      <rPr>
        <b/>
        <sz val="14"/>
        <rFont val="Arial"/>
        <family val="2"/>
        <charset val="204"/>
      </rPr>
      <t>'</t>
    </r>
    <r>
      <rPr>
        <b/>
        <sz val="14"/>
        <rFont val="Times New Roman"/>
        <family val="1"/>
        <charset val="204"/>
      </rPr>
      <t xml:space="preserve">єкту </t>
    </r>
  </si>
  <si>
    <t>від ___________________ 202__р.</t>
  </si>
  <si>
    <t>від _______________202_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</si>
</sst>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5"/>
      <name val="Times New Roman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3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6"/>
      <name val="Times New Roman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6">
    <xf numFmtId="0" fontId="0" fillId="0" borderId="0" xfId="0"/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 hidden="1"/>
    </xf>
    <xf numFmtId="4" fontId="1" fillId="0" borderId="0" xfId="0" applyNumberFormat="1" applyFont="1" applyAlignment="1" applyProtection="1">
      <alignment vertical="center"/>
      <protection locked="0"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top"/>
      <protection hidden="1"/>
    </xf>
    <xf numFmtId="4" fontId="5" fillId="0" borderId="0" xfId="0" applyNumberFormat="1" applyFont="1" applyFill="1" applyBorder="1" applyAlignment="1" applyProtection="1">
      <alignment horizontal="centerContinuous" vertical="top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horizontal="center" vertical="center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1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1" fontId="6" fillId="0" borderId="3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locked="0"/>
    </xf>
    <xf numFmtId="4" fontId="11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4" fontId="3" fillId="0" borderId="6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vertical="center"/>
      <protection locked="0" hidden="1"/>
    </xf>
    <xf numFmtId="4" fontId="5" fillId="0" borderId="0" xfId="0" applyNumberFormat="1" applyFont="1" applyAlignment="1" applyProtection="1">
      <alignment vertical="center"/>
      <protection locked="0" hidden="1"/>
    </xf>
    <xf numFmtId="4" fontId="6" fillId="0" borderId="7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 hidden="1"/>
    </xf>
    <xf numFmtId="0" fontId="6" fillId="0" borderId="0" xfId="0" applyFont="1" applyAlignment="1" applyProtection="1">
      <alignment vertical="center"/>
      <protection hidden="1"/>
    </xf>
    <xf numFmtId="4" fontId="8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4" fontId="13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vertical="center"/>
      <protection locked="0" hidden="1"/>
    </xf>
    <xf numFmtId="4" fontId="12" fillId="0" borderId="0" xfId="0" applyNumberFormat="1" applyFont="1" applyAlignment="1" applyProtection="1">
      <alignment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top"/>
      <protection locked="0" hidden="1"/>
    </xf>
    <xf numFmtId="0" fontId="13" fillId="0" borderId="0" xfId="0" applyFont="1" applyAlignment="1" applyProtection="1">
      <alignment horizontal="center" vertical="top"/>
      <protection locked="0"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49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top"/>
      <protection locked="0"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49" fontId="14" fillId="0" borderId="0" xfId="0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locked="0" hidden="1"/>
    </xf>
    <xf numFmtId="4" fontId="3" fillId="0" borderId="0" xfId="0" applyNumberFormat="1" applyFont="1" applyAlignment="1" applyProtection="1">
      <alignment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 textRotation="90" wrapText="1"/>
      <protection hidden="1"/>
    </xf>
    <xf numFmtId="0" fontId="9" fillId="0" borderId="4" xfId="0" applyFont="1" applyBorder="1" applyAlignment="1" applyProtection="1">
      <alignment horizontal="center" vertical="center" textRotation="90" wrapText="1"/>
      <protection hidden="1"/>
    </xf>
    <xf numFmtId="0" fontId="9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top" wrapText="1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49" fontId="14" fillId="0" borderId="0" xfId="0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vertical="center"/>
      <protection locked="0"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Пропись чисе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6" zoomScale="80" zoomScaleNormal="80" workbookViewId="0">
      <selection activeCell="G4" sqref="G4"/>
    </sheetView>
  </sheetViews>
  <sheetFormatPr defaultRowHeight="18.75" x14ac:dyDescent="0.25"/>
  <cols>
    <col min="1" max="1" width="5.7109375" style="1" customWidth="1"/>
    <col min="2" max="2" width="11.140625" style="2" customWidth="1"/>
    <col min="3" max="3" width="19.42578125" style="2" customWidth="1"/>
    <col min="4" max="4" width="37" style="2" customWidth="1"/>
    <col min="5" max="5" width="14.28515625" style="2" customWidth="1"/>
    <col min="6" max="6" width="18.42578125" style="2" customWidth="1"/>
    <col min="7" max="7" width="14.85546875" style="2" customWidth="1"/>
    <col min="8" max="8" width="16.140625" style="2" customWidth="1"/>
    <col min="9" max="9" width="20" style="6" customWidth="1"/>
    <col min="10" max="11" width="9.140625" style="4"/>
    <col min="12" max="12" width="17" style="4" customWidth="1"/>
    <col min="13" max="13" width="9.28515625" style="4" bestFit="1" customWidth="1"/>
    <col min="14" max="14" width="12.28515625" style="4" bestFit="1" customWidth="1"/>
    <col min="15" max="16384" width="9.140625" style="4"/>
  </cols>
  <sheetData>
    <row r="1" spans="1:9" x14ac:dyDescent="0.25">
      <c r="G1" s="2" t="s">
        <v>0</v>
      </c>
      <c r="H1" s="4"/>
      <c r="I1" s="2"/>
    </row>
    <row r="2" spans="1:9" x14ac:dyDescent="0.25">
      <c r="G2" s="103" t="s">
        <v>1</v>
      </c>
      <c r="H2" s="4"/>
      <c r="I2" s="103"/>
    </row>
    <row r="3" spans="1:9" x14ac:dyDescent="0.25">
      <c r="G3" s="103" t="s">
        <v>58</v>
      </c>
      <c r="H3" s="4"/>
      <c r="I3" s="2"/>
    </row>
    <row r="4" spans="1:9" ht="4.5" customHeight="1" x14ac:dyDescent="0.25"/>
    <row r="5" spans="1:9" s="21" customFormat="1" x14ac:dyDescent="0.25">
      <c r="A5" s="104" t="s">
        <v>2</v>
      </c>
      <c r="B5" s="104"/>
      <c r="C5" s="104"/>
      <c r="D5" s="104"/>
      <c r="E5" s="104"/>
      <c r="F5" s="104"/>
      <c r="G5" s="104"/>
      <c r="H5" s="104"/>
      <c r="I5" s="104"/>
    </row>
    <row r="6" spans="1:9" x14ac:dyDescent="0.25">
      <c r="A6" s="104" t="s">
        <v>57</v>
      </c>
      <c r="B6" s="104"/>
      <c r="C6" s="104"/>
      <c r="D6" s="104"/>
      <c r="E6" s="104"/>
      <c r="F6" s="104"/>
      <c r="G6" s="104"/>
      <c r="H6" s="104"/>
      <c r="I6" s="104"/>
    </row>
    <row r="7" spans="1:9" x14ac:dyDescent="0.25">
      <c r="A7" s="105" t="s">
        <v>3</v>
      </c>
      <c r="B7" s="105"/>
      <c r="C7" s="105"/>
      <c r="D7" s="105"/>
      <c r="E7" s="105"/>
      <c r="F7" s="105"/>
      <c r="G7" s="105"/>
      <c r="H7" s="105"/>
      <c r="I7" s="105"/>
    </row>
    <row r="8" spans="1:9" ht="9.75" customHeight="1" x14ac:dyDescent="0.25">
      <c r="A8" s="7"/>
      <c r="B8" s="8"/>
      <c r="C8" s="8"/>
      <c r="D8" s="8"/>
      <c r="E8" s="9"/>
      <c r="F8" s="9"/>
      <c r="G8" s="9"/>
      <c r="H8" s="9"/>
      <c r="I8" s="10"/>
    </row>
    <row r="9" spans="1:9" s="13" customFormat="1" ht="99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 t="s">
        <v>54</v>
      </c>
    </row>
    <row r="10" spans="1:9" s="21" customFormat="1" ht="39.75" customHeight="1" x14ac:dyDescent="0.25">
      <c r="A10" s="14">
        <v>1</v>
      </c>
      <c r="B10" s="92" t="s">
        <v>12</v>
      </c>
      <c r="C10" s="15" t="s">
        <v>13</v>
      </c>
      <c r="D10" s="16" t="s">
        <v>14</v>
      </c>
      <c r="E10" s="17">
        <v>1</v>
      </c>
      <c r="F10" s="18"/>
      <c r="G10" s="17">
        <v>1</v>
      </c>
      <c r="H10" s="19">
        <f>G10*5</f>
        <v>5</v>
      </c>
      <c r="I10" s="20"/>
    </row>
    <row r="11" spans="1:9" ht="44.25" customHeight="1" x14ac:dyDescent="0.25">
      <c r="A11" s="14">
        <v>2</v>
      </c>
      <c r="B11" s="93"/>
      <c r="C11" s="15" t="s">
        <v>15</v>
      </c>
      <c r="D11" s="16" t="s">
        <v>16</v>
      </c>
      <c r="E11" s="17">
        <v>1</v>
      </c>
      <c r="F11" s="18"/>
      <c r="G11" s="17">
        <v>30</v>
      </c>
      <c r="H11" s="19">
        <f>G11*12</f>
        <v>360</v>
      </c>
      <c r="I11" s="20"/>
    </row>
    <row r="12" spans="1:9" ht="44.25" customHeight="1" x14ac:dyDescent="0.25">
      <c r="A12" s="14">
        <v>3</v>
      </c>
      <c r="B12" s="93"/>
      <c r="C12" s="15" t="s">
        <v>17</v>
      </c>
      <c r="D12" s="16" t="s">
        <v>16</v>
      </c>
      <c r="E12" s="17">
        <v>1</v>
      </c>
      <c r="F12" s="18"/>
      <c r="G12" s="17">
        <v>29</v>
      </c>
      <c r="H12" s="19">
        <f t="shared" ref="H12:H22" si="0">G12*12</f>
        <v>348</v>
      </c>
      <c r="I12" s="20"/>
    </row>
    <row r="13" spans="1:9" ht="44.25" customHeight="1" x14ac:dyDescent="0.25">
      <c r="A13" s="14">
        <v>4</v>
      </c>
      <c r="B13" s="93"/>
      <c r="C13" s="15" t="s">
        <v>18</v>
      </c>
      <c r="D13" s="16" t="s">
        <v>16</v>
      </c>
      <c r="E13" s="17">
        <v>1</v>
      </c>
      <c r="F13" s="18"/>
      <c r="G13" s="17">
        <v>31</v>
      </c>
      <c r="H13" s="19">
        <f t="shared" si="0"/>
        <v>372</v>
      </c>
      <c r="I13" s="20"/>
    </row>
    <row r="14" spans="1:9" ht="44.25" customHeight="1" x14ac:dyDescent="0.25">
      <c r="A14" s="14">
        <v>5</v>
      </c>
      <c r="B14" s="93"/>
      <c r="C14" s="15" t="s">
        <v>19</v>
      </c>
      <c r="D14" s="16" t="s">
        <v>16</v>
      </c>
      <c r="E14" s="17">
        <v>1</v>
      </c>
      <c r="F14" s="18"/>
      <c r="G14" s="17">
        <v>30</v>
      </c>
      <c r="H14" s="19">
        <f t="shared" si="0"/>
        <v>360</v>
      </c>
      <c r="I14" s="20"/>
    </row>
    <row r="15" spans="1:9" ht="44.25" customHeight="1" x14ac:dyDescent="0.25">
      <c r="A15" s="14">
        <v>6</v>
      </c>
      <c r="B15" s="93"/>
      <c r="C15" s="15" t="s">
        <v>20</v>
      </c>
      <c r="D15" s="16" t="s">
        <v>16</v>
      </c>
      <c r="E15" s="17">
        <v>1</v>
      </c>
      <c r="F15" s="18"/>
      <c r="G15" s="17">
        <v>31</v>
      </c>
      <c r="H15" s="19">
        <f t="shared" si="0"/>
        <v>372</v>
      </c>
      <c r="I15" s="20"/>
    </row>
    <row r="16" spans="1:9" ht="44.25" customHeight="1" x14ac:dyDescent="0.25">
      <c r="A16" s="14">
        <v>7</v>
      </c>
      <c r="B16" s="93"/>
      <c r="C16" s="15" t="s">
        <v>21</v>
      </c>
      <c r="D16" s="16" t="s">
        <v>16</v>
      </c>
      <c r="E16" s="17">
        <v>1</v>
      </c>
      <c r="F16" s="18"/>
      <c r="G16" s="17">
        <v>30</v>
      </c>
      <c r="H16" s="19">
        <f t="shared" si="0"/>
        <v>360</v>
      </c>
      <c r="I16" s="20"/>
    </row>
    <row r="17" spans="1:14" ht="44.25" customHeight="1" x14ac:dyDescent="0.25">
      <c r="A17" s="14">
        <v>8</v>
      </c>
      <c r="B17" s="93"/>
      <c r="C17" s="15" t="s">
        <v>22</v>
      </c>
      <c r="D17" s="16" t="s">
        <v>16</v>
      </c>
      <c r="E17" s="17">
        <v>1</v>
      </c>
      <c r="F17" s="18"/>
      <c r="G17" s="17">
        <v>31</v>
      </c>
      <c r="H17" s="19">
        <f t="shared" si="0"/>
        <v>372</v>
      </c>
      <c r="I17" s="20"/>
    </row>
    <row r="18" spans="1:14" ht="44.25" customHeight="1" x14ac:dyDescent="0.25">
      <c r="A18" s="14">
        <v>9</v>
      </c>
      <c r="B18" s="93"/>
      <c r="C18" s="15" t="s">
        <v>23</v>
      </c>
      <c r="D18" s="16" t="s">
        <v>16</v>
      </c>
      <c r="E18" s="17">
        <v>1</v>
      </c>
      <c r="F18" s="18"/>
      <c r="G18" s="17">
        <v>31</v>
      </c>
      <c r="H18" s="19">
        <f t="shared" si="0"/>
        <v>372</v>
      </c>
      <c r="I18" s="20"/>
    </row>
    <row r="19" spans="1:14" ht="44.25" customHeight="1" x14ac:dyDescent="0.25">
      <c r="A19" s="14">
        <v>10</v>
      </c>
      <c r="B19" s="93"/>
      <c r="C19" s="15" t="s">
        <v>24</v>
      </c>
      <c r="D19" s="16" t="s">
        <v>16</v>
      </c>
      <c r="E19" s="17">
        <v>1</v>
      </c>
      <c r="F19" s="18"/>
      <c r="G19" s="17">
        <v>30</v>
      </c>
      <c r="H19" s="19">
        <f t="shared" si="0"/>
        <v>360</v>
      </c>
      <c r="I19" s="20"/>
    </row>
    <row r="20" spans="1:14" ht="44.25" customHeight="1" x14ac:dyDescent="0.25">
      <c r="A20" s="14">
        <v>11</v>
      </c>
      <c r="B20" s="93"/>
      <c r="C20" s="15" t="s">
        <v>25</v>
      </c>
      <c r="D20" s="16" t="s">
        <v>16</v>
      </c>
      <c r="E20" s="17">
        <v>1</v>
      </c>
      <c r="F20" s="18"/>
      <c r="G20" s="17">
        <v>31</v>
      </c>
      <c r="H20" s="19">
        <f t="shared" si="0"/>
        <v>372</v>
      </c>
      <c r="I20" s="20"/>
    </row>
    <row r="21" spans="1:14" ht="44.25" customHeight="1" x14ac:dyDescent="0.25">
      <c r="A21" s="14">
        <v>12</v>
      </c>
      <c r="B21" s="93"/>
      <c r="C21" s="15" t="s">
        <v>26</v>
      </c>
      <c r="D21" s="16" t="s">
        <v>16</v>
      </c>
      <c r="E21" s="17">
        <v>1</v>
      </c>
      <c r="F21" s="18"/>
      <c r="G21" s="17">
        <v>30</v>
      </c>
      <c r="H21" s="19">
        <f t="shared" si="0"/>
        <v>360</v>
      </c>
      <c r="I21" s="20"/>
    </row>
    <row r="22" spans="1:14" ht="44.25" customHeight="1" x14ac:dyDescent="0.25">
      <c r="A22" s="14">
        <v>13</v>
      </c>
      <c r="B22" s="93"/>
      <c r="C22" s="15" t="s">
        <v>27</v>
      </c>
      <c r="D22" s="16" t="s">
        <v>16</v>
      </c>
      <c r="E22" s="17">
        <v>1</v>
      </c>
      <c r="F22" s="18"/>
      <c r="G22" s="17">
        <v>30</v>
      </c>
      <c r="H22" s="19">
        <f t="shared" si="0"/>
        <v>360</v>
      </c>
      <c r="I22" s="20"/>
    </row>
    <row r="23" spans="1:14" ht="44.25" customHeight="1" x14ac:dyDescent="0.25">
      <c r="A23" s="14">
        <v>14</v>
      </c>
      <c r="B23" s="94"/>
      <c r="C23" s="15" t="s">
        <v>28</v>
      </c>
      <c r="D23" s="16" t="s">
        <v>29</v>
      </c>
      <c r="E23" s="17">
        <v>1</v>
      </c>
      <c r="F23" s="18"/>
      <c r="G23" s="17">
        <v>1</v>
      </c>
      <c r="H23" s="19">
        <f>G23*7</f>
        <v>7</v>
      </c>
      <c r="I23" s="20"/>
    </row>
    <row r="24" spans="1:14" s="25" customFormat="1" ht="31.5" customHeight="1" x14ac:dyDescent="0.25">
      <c r="A24" s="95" t="s">
        <v>30</v>
      </c>
      <c r="B24" s="95"/>
      <c r="C24" s="22"/>
      <c r="D24" s="22"/>
      <c r="E24" s="23"/>
      <c r="F24" s="24"/>
      <c r="G24" s="17">
        <f>SUM(G10:G23)</f>
        <v>366</v>
      </c>
      <c r="H24" s="17">
        <f>SUM(H10:H23)</f>
        <v>4380</v>
      </c>
      <c r="I24" s="20"/>
      <c r="N24" s="26"/>
    </row>
    <row r="25" spans="1:14" s="21" customFormat="1" ht="15" customHeight="1" x14ac:dyDescent="0.25">
      <c r="A25" s="27"/>
      <c r="B25" s="28"/>
      <c r="C25" s="29"/>
      <c r="D25" s="29"/>
      <c r="E25" s="30"/>
      <c r="F25" s="31"/>
      <c r="G25" s="31"/>
      <c r="H25" s="31"/>
      <c r="I25" s="32"/>
    </row>
    <row r="26" spans="1:14" s="34" customFormat="1" ht="16.5" x14ac:dyDescent="0.25">
      <c r="A26" s="96" t="s">
        <v>31</v>
      </c>
      <c r="B26" s="96"/>
      <c r="C26" s="33"/>
      <c r="G26" s="35"/>
      <c r="H26" s="36"/>
      <c r="I26" s="37"/>
    </row>
    <row r="27" spans="1:14" s="34" customFormat="1" ht="21.75" customHeight="1" x14ac:dyDescent="0.25">
      <c r="A27" s="38"/>
      <c r="B27" s="39"/>
      <c r="C27" s="40" t="s">
        <v>32</v>
      </c>
      <c r="E27" s="41"/>
      <c r="F27" s="41"/>
      <c r="G27" s="41"/>
      <c r="H27" s="41"/>
      <c r="I27" s="42"/>
    </row>
    <row r="28" spans="1:14" s="34" customFormat="1" ht="18.75" customHeight="1" x14ac:dyDescent="0.25">
      <c r="A28" s="43"/>
      <c r="B28" s="35"/>
      <c r="C28" s="90"/>
      <c r="D28" s="90"/>
      <c r="E28" s="90"/>
      <c r="F28" s="44"/>
      <c r="G28" s="44"/>
      <c r="H28" s="44"/>
      <c r="I28" s="44"/>
    </row>
    <row r="29" spans="1:14" s="34" customFormat="1" ht="36" customHeight="1" x14ac:dyDescent="0.25">
      <c r="A29" s="43"/>
      <c r="B29" s="35"/>
      <c r="C29" s="45" t="s">
        <v>33</v>
      </c>
      <c r="D29" s="35"/>
      <c r="E29" s="44"/>
      <c r="F29" s="44"/>
      <c r="G29" s="44"/>
      <c r="H29" s="44"/>
      <c r="I29" s="44"/>
    </row>
    <row r="30" spans="1:14" ht="18.75" customHeight="1" x14ac:dyDescent="0.25">
      <c r="A30" s="46" t="s">
        <v>34</v>
      </c>
      <c r="B30" s="46"/>
      <c r="C30" s="47"/>
      <c r="D30" s="47"/>
      <c r="E30" s="47"/>
      <c r="F30" s="48" t="s">
        <v>35</v>
      </c>
      <c r="G30" s="48"/>
      <c r="H30" s="49"/>
      <c r="I30" s="4"/>
    </row>
    <row r="31" spans="1:14" ht="18.75" customHeight="1" x14ac:dyDescent="0.25">
      <c r="A31" s="46" t="s">
        <v>36</v>
      </c>
      <c r="B31" s="50"/>
      <c r="C31" s="50"/>
      <c r="D31" s="47"/>
      <c r="E31" s="50"/>
      <c r="F31" s="51"/>
      <c r="G31" s="51"/>
      <c r="H31" s="51"/>
      <c r="I31" s="4"/>
    </row>
    <row r="32" spans="1:14" x14ac:dyDescent="0.25">
      <c r="A32" s="52"/>
      <c r="B32" s="53"/>
      <c r="C32" s="46"/>
      <c r="D32" s="53"/>
      <c r="E32" s="3"/>
      <c r="F32" s="53"/>
      <c r="G32" s="54"/>
      <c r="H32" s="49"/>
      <c r="I32" s="4"/>
    </row>
    <row r="33" spans="1:9" x14ac:dyDescent="0.25">
      <c r="A33" s="52"/>
      <c r="B33" s="53"/>
      <c r="C33" s="46"/>
      <c r="D33" s="53"/>
      <c r="E33" s="3"/>
      <c r="F33" s="53"/>
      <c r="G33" s="54"/>
      <c r="H33" s="49"/>
      <c r="I33" s="4"/>
    </row>
    <row r="34" spans="1:9" ht="18.75" customHeight="1" x14ac:dyDescent="0.25">
      <c r="A34" s="46" t="s">
        <v>37</v>
      </c>
      <c r="B34" s="46"/>
      <c r="C34" s="31"/>
      <c r="D34" s="46"/>
      <c r="E34" s="46"/>
      <c r="F34" s="55" t="s">
        <v>38</v>
      </c>
      <c r="G34" s="55"/>
      <c r="H34" s="55"/>
      <c r="I34" s="4"/>
    </row>
    <row r="35" spans="1:9" x14ac:dyDescent="0.25">
      <c r="A35" s="56"/>
      <c r="B35" s="31"/>
      <c r="C35" s="57"/>
      <c r="D35" s="31"/>
      <c r="E35" s="31"/>
      <c r="F35" s="31"/>
      <c r="G35" s="31"/>
      <c r="H35" s="58"/>
      <c r="I35" s="58"/>
    </row>
    <row r="36" spans="1:9" ht="19.5" x14ac:dyDescent="0.25">
      <c r="A36" s="59"/>
      <c r="B36" s="57"/>
      <c r="D36" s="57"/>
      <c r="E36" s="57"/>
      <c r="F36" s="57"/>
      <c r="G36" s="91"/>
      <c r="H36" s="91"/>
      <c r="I36" s="91"/>
    </row>
    <row r="37" spans="1:9" x14ac:dyDescent="0.25">
      <c r="A37" s="59"/>
    </row>
  </sheetData>
  <mergeCells count="8">
    <mergeCell ref="C28:E28"/>
    <mergeCell ref="G36:I36"/>
    <mergeCell ref="A5:I5"/>
    <mergeCell ref="A6:I6"/>
    <mergeCell ref="A7:I7"/>
    <mergeCell ref="B10:B23"/>
    <mergeCell ref="A24:B24"/>
    <mergeCell ref="A26:B26"/>
  </mergeCells>
  <pageMargins left="0.55118110236220474" right="0.31496062992125984" top="0.86614173228346458" bottom="0.6692913385826772" header="0.31496062992125984" footer="0.31496062992125984"/>
  <pageSetup paperSize="9" scale="6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zoomScale="90" zoomScaleNormal="90" workbookViewId="0">
      <selection activeCell="A10" sqref="A10"/>
    </sheetView>
  </sheetViews>
  <sheetFormatPr defaultRowHeight="15.75" x14ac:dyDescent="0.25"/>
  <cols>
    <col min="1" max="1" width="6.42578125" style="60" customWidth="1"/>
    <col min="2" max="2" width="49.140625" style="60" customWidth="1"/>
    <col min="3" max="3" width="18.140625" style="60" customWidth="1"/>
    <col min="4" max="4" width="18.7109375" style="60" customWidth="1"/>
    <col min="5" max="5" width="12.28515625" style="60" hidden="1" customWidth="1"/>
    <col min="6" max="9" width="12" style="60" hidden="1" customWidth="1"/>
    <col min="10" max="10" width="33.7109375" style="60" customWidth="1"/>
    <col min="11" max="16384" width="9.140625" style="60"/>
  </cols>
  <sheetData>
    <row r="1" spans="1:11" x14ac:dyDescent="0.25">
      <c r="J1" s="60" t="s">
        <v>39</v>
      </c>
    </row>
    <row r="2" spans="1:11" x14ac:dyDescent="0.25">
      <c r="J2" s="5" t="s">
        <v>40</v>
      </c>
    </row>
    <row r="3" spans="1:11" x14ac:dyDescent="0.25">
      <c r="J3" s="5" t="s">
        <v>59</v>
      </c>
    </row>
    <row r="4" spans="1:11" ht="18.75" x14ac:dyDescent="0.25">
      <c r="A4" s="98" t="s">
        <v>41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ht="18.75" x14ac:dyDescent="0.25">
      <c r="A5" s="99" t="s">
        <v>42</v>
      </c>
      <c r="B5" s="99"/>
      <c r="C5" s="99"/>
      <c r="D5" s="99"/>
      <c r="E5" s="99"/>
      <c r="F5" s="99"/>
      <c r="G5" s="99"/>
      <c r="H5" s="99"/>
      <c r="I5" s="99"/>
      <c r="J5" s="99"/>
    </row>
    <row r="6" spans="1:11" ht="18.75" x14ac:dyDescent="0.25">
      <c r="B6" s="99" t="s">
        <v>43</v>
      </c>
      <c r="C6" s="99"/>
      <c r="D6" s="99"/>
      <c r="E6" s="99"/>
      <c r="F6" s="99"/>
      <c r="G6" s="99"/>
      <c r="H6" s="99"/>
      <c r="I6" s="99"/>
      <c r="J6" s="99"/>
    </row>
    <row r="7" spans="1:11" ht="18.75" x14ac:dyDescent="0.25">
      <c r="A7" s="61"/>
      <c r="B7" s="100" t="s">
        <v>44</v>
      </c>
      <c r="C7" s="100"/>
      <c r="D7" s="100"/>
      <c r="E7" s="100"/>
      <c r="F7" s="100"/>
      <c r="G7" s="100"/>
      <c r="H7" s="100"/>
      <c r="I7" s="100"/>
      <c r="J7" s="100"/>
    </row>
    <row r="8" spans="1:11" ht="18.75" x14ac:dyDescent="0.25">
      <c r="A8" s="62"/>
      <c r="B8" s="62"/>
      <c r="C8" s="62"/>
      <c r="D8" s="62"/>
      <c r="E8" s="61"/>
      <c r="F8" s="61"/>
      <c r="G8" s="61"/>
      <c r="H8" s="61"/>
      <c r="I8" s="61"/>
      <c r="J8" s="62"/>
    </row>
    <row r="9" spans="1:11" ht="47.25" x14ac:dyDescent="0.25">
      <c r="A9" s="63" t="s">
        <v>45</v>
      </c>
      <c r="B9" s="64" t="s">
        <v>46</v>
      </c>
      <c r="C9" s="63" t="s">
        <v>47</v>
      </c>
      <c r="D9" s="63" t="s">
        <v>48</v>
      </c>
      <c r="E9" s="65" t="s">
        <v>49</v>
      </c>
      <c r="F9" s="66"/>
      <c r="G9" s="66"/>
      <c r="H9" s="66"/>
      <c r="I9" s="67"/>
      <c r="J9" s="63" t="s">
        <v>8</v>
      </c>
    </row>
    <row r="10" spans="1:11" ht="47.25" x14ac:dyDescent="0.25">
      <c r="A10" s="68">
        <v>1</v>
      </c>
      <c r="B10" s="69" t="s">
        <v>50</v>
      </c>
      <c r="C10" s="70" t="s">
        <v>55</v>
      </c>
      <c r="D10" s="71" t="s">
        <v>56</v>
      </c>
      <c r="E10" s="72" t="s">
        <v>51</v>
      </c>
      <c r="F10" s="72" t="s">
        <v>51</v>
      </c>
      <c r="G10" s="72" t="s">
        <v>51</v>
      </c>
      <c r="H10" s="72" t="s">
        <v>51</v>
      </c>
      <c r="I10" s="72" t="s">
        <v>51</v>
      </c>
      <c r="J10" s="73">
        <v>1</v>
      </c>
      <c r="K10" s="74"/>
    </row>
    <row r="11" spans="1:11" ht="18.75" x14ac:dyDescent="0.25">
      <c r="A11" s="68"/>
      <c r="B11" s="75" t="s">
        <v>52</v>
      </c>
      <c r="C11" s="76"/>
      <c r="D11" s="73"/>
      <c r="E11" s="77"/>
      <c r="F11" s="77"/>
      <c r="G11" s="77"/>
      <c r="H11" s="77"/>
      <c r="I11" s="77"/>
      <c r="J11" s="78">
        <f>SUM(J10:J10)</f>
        <v>1</v>
      </c>
    </row>
    <row r="12" spans="1:11" s="83" customFormat="1" ht="20.25" x14ac:dyDescent="0.25">
      <c r="A12" s="79"/>
      <c r="B12" s="80"/>
      <c r="C12" s="46"/>
      <c r="D12" s="52"/>
      <c r="E12" s="81"/>
      <c r="F12" s="81"/>
      <c r="G12" s="81"/>
      <c r="H12" s="81"/>
      <c r="I12" s="81"/>
      <c r="J12" s="82"/>
    </row>
    <row r="13" spans="1:11" x14ac:dyDescent="0.25">
      <c r="A13" s="84"/>
      <c r="B13" s="84"/>
      <c r="C13" s="85"/>
      <c r="D13" s="84"/>
      <c r="E13" s="86"/>
      <c r="F13" s="86"/>
      <c r="G13" s="86"/>
      <c r="H13" s="86"/>
      <c r="I13" s="86"/>
      <c r="J13" s="86"/>
    </row>
    <row r="14" spans="1:11" x14ac:dyDescent="0.25">
      <c r="A14" s="101" t="s">
        <v>34</v>
      </c>
      <c r="B14" s="101"/>
      <c r="C14" s="85"/>
      <c r="D14" s="48" t="s">
        <v>35</v>
      </c>
      <c r="E14" s="86"/>
      <c r="F14" s="86"/>
      <c r="G14" s="86"/>
      <c r="H14" s="86"/>
      <c r="I14" s="86"/>
    </row>
    <row r="15" spans="1:11" x14ac:dyDescent="0.25">
      <c r="A15" s="101" t="s">
        <v>36</v>
      </c>
      <c r="B15" s="101"/>
      <c r="C15" s="85"/>
      <c r="D15" s="102"/>
      <c r="E15" s="102"/>
      <c r="F15" s="102"/>
      <c r="G15" s="102"/>
      <c r="H15" s="102"/>
      <c r="I15" s="102"/>
      <c r="J15" s="102"/>
    </row>
    <row r="16" spans="1:11" x14ac:dyDescent="0.25">
      <c r="A16" s="46"/>
      <c r="B16" s="47"/>
      <c r="C16" s="85"/>
      <c r="D16" s="51"/>
      <c r="E16" s="51"/>
      <c r="F16" s="51"/>
      <c r="G16" s="51"/>
      <c r="H16" s="51"/>
      <c r="I16" s="51"/>
      <c r="J16" s="51"/>
    </row>
    <row r="17" spans="1:20" s="88" customFormat="1" x14ac:dyDescent="0.25">
      <c r="A17" s="87"/>
      <c r="B17" s="53"/>
      <c r="C17" s="3"/>
      <c r="D17" s="3"/>
      <c r="E17" s="3"/>
      <c r="F17" s="3"/>
      <c r="G17" s="3"/>
      <c r="H17" s="3"/>
      <c r="I17" s="3"/>
      <c r="J17" s="53"/>
      <c r="R17" s="89"/>
      <c r="S17" s="89"/>
      <c r="T17" s="89"/>
    </row>
    <row r="18" spans="1:20" s="88" customFormat="1" x14ac:dyDescent="0.25">
      <c r="A18" s="97" t="s">
        <v>37</v>
      </c>
      <c r="B18" s="97"/>
      <c r="C18" s="54"/>
      <c r="D18" s="55" t="s">
        <v>53</v>
      </c>
      <c r="E18" s="55"/>
      <c r="F18" s="54"/>
      <c r="G18" s="85"/>
      <c r="H18" s="53"/>
      <c r="I18" s="80"/>
    </row>
    <row r="19" spans="1:20" x14ac:dyDescent="0.25">
      <c r="A19" s="87"/>
      <c r="B19" s="46"/>
      <c r="G19" s="85"/>
      <c r="H19" s="53"/>
    </row>
    <row r="20" spans="1:20" x14ac:dyDescent="0.25">
      <c r="B20" s="46"/>
      <c r="H20" s="53"/>
    </row>
  </sheetData>
  <mergeCells count="8">
    <mergeCell ref="A18:B18"/>
    <mergeCell ref="A4:J4"/>
    <mergeCell ref="A5:J5"/>
    <mergeCell ref="B6:J6"/>
    <mergeCell ref="B7:J7"/>
    <mergeCell ref="A14:B14"/>
    <mergeCell ref="A15:B15"/>
    <mergeCell ref="D15:J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№1</vt:lpstr>
      <vt:lpstr>Додаток №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2023-12-18T12:41:45Z</cp:lastPrinted>
  <dcterms:created xsi:type="dcterms:W3CDTF">2023-12-18T12:35:08Z</dcterms:created>
  <dcterms:modified xsi:type="dcterms:W3CDTF">2023-12-18T13:50:08Z</dcterms:modified>
</cp:coreProperties>
</file>